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'1'!$A$1:$H$63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<sst xmlns="http://schemas.openxmlformats.org/spreadsheetml/2006/main" count="199" uniqueCount="61">
  <si>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</si>
  <si>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</si>
  <si>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</si>
  <si>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</si>
  <si>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</si>
  <si>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</si>
  <si>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</si>
  <si>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</si>
  <si>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</si>
  <si>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</si>
  <si>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</si>
  <si>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</si>
  <si>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</si>
  <si>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</si>
  <si>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</si>
  <si>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</si>
  <si>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Tiempo de vigencia de esta oferta: </t>
    </r>
    <r>
      <rPr>
        <sz val="14"/>
        <rFont val="Times New Roman"/>
        <family val="1"/>
      </rPr>
      <t>180</t>
    </r>
    <r>
      <rPr>
        <sz val="14"/>
        <rFont val="Times New Roman"/>
        <family val="1"/>
      </rPr>
      <t xml:space="preserve"> días</t>
    </r>
  </si>
  <si>
    <r>
      <t xml:space="preserve">Nota: </t>
    </r>
    <r>
      <rPr>
        <sz val="14"/>
        <rFont val="Times New Roman"/>
        <family val="1"/>
      </rPr>
      <t>Forma parte integral de este documento la convocatoria de este proceso.</t>
    </r>
  </si>
  <si>
    <t xml:space="preserve">Descripción                                                                                   </t>
  </si>
  <si>
    <t>Item</t>
  </si>
  <si>
    <t>Kit de Componentes y Partes Para Prótesis Transfemorales.  Tube Clamp, 30mm, S.S. (1212S).</t>
  </si>
  <si>
    <t xml:space="preserve">SACH FOOT (Size 6, 7, 8, 9, 10) - 11 de cada size. </t>
  </si>
  <si>
    <t xml:space="preserve">Bolt for P/N 1231 (1201-1). </t>
  </si>
  <si>
    <t>SACH FOOT ADAPTER SS (1231A).</t>
  </si>
  <si>
    <t xml:space="preserve">TUBE CLAMP ASSEMBLY SS (1211S) </t>
  </si>
  <si>
    <t>4 Hole Threaded Base Plate, Al (1232A)</t>
  </si>
  <si>
    <t>TES BELT AK SUSPENSION, NEOPRENE BELT (10 Large, 5derechos y 5 izquierdos).</t>
  </si>
  <si>
    <t>TES BELT AK SUSPENSION, NEOPRENE BELT (10 Medium, 5 derechos y 5 izquierdos).</t>
  </si>
  <si>
    <t>TES BELT AK SUSPENSION, NEOPRENE BELT (10 Small, 5 derechos y 5 izquierdos).</t>
  </si>
  <si>
    <t>ROTATING RECEIVER.</t>
  </si>
  <si>
    <t>SS Double Ended Adapter w/Pyramid 45mm (1261S).</t>
  </si>
  <si>
    <t>Weight Activated Brake Knee, Stainless 255.75 255.75 Steel (1311S).</t>
  </si>
  <si>
    <t>4 Hole Rotating Base, SS (1214S) .</t>
  </si>
  <si>
    <t>4 Hole Threaded Base Plate, Al (1232A).</t>
  </si>
  <si>
    <t>TUBE CLAMP ASSEMBLY SS (1211S) .</t>
  </si>
  <si>
    <t>variable height double ended adapter (Build Height range 59mm-72mm).</t>
  </si>
  <si>
    <t xml:space="preserve">SACH FOOT (Size 6, 7, 8, 9, 10) - 6 de cada size. </t>
  </si>
  <si>
    <t xml:space="preserve">SACH FOOT (Size 6, 7, 8, 9, 10) - 2 de cada size. </t>
  </si>
  <si>
    <t>Liner Gel de Silicone para prótesis transtibial con pin (S, M, L) 10 de cada size.</t>
  </si>
  <si>
    <t>Base Shuttle Lock .</t>
  </si>
  <si>
    <t>4 Hole Adapter, Male Pyramid with Hole, Stainless Steel.</t>
  </si>
  <si>
    <t>Kit de Componentes y Partes Para Prótesis Transtibiales Con Pin. Tube Clamp, 30mm, S.S. (1212S).</t>
  </si>
  <si>
    <t>Liner Gel de Silicone para prótesis transfemoral con pin (S, M, L) 10 de cada size.</t>
  </si>
  <si>
    <t>Medias para prótesis transfemorales con agujero, large size.</t>
  </si>
  <si>
    <t>Medias para prótesis transfemorales con agujero, medium size.</t>
  </si>
  <si>
    <t>RevoFit2 Kit.</t>
  </si>
  <si>
    <t>Angled Offset Plate, Ten degrees of angulation, 19mm.</t>
  </si>
  <si>
    <t>15 Degree Flexion Plate.</t>
  </si>
  <si>
    <t>10 Degree Flexion Plate.</t>
  </si>
  <si>
    <t>Double Ended Sliding Adapter with pyramid, 60mm.</t>
  </si>
  <si>
    <t>Double Ended Adapter with pyramid, 75mm.</t>
  </si>
  <si>
    <t>Double Ended Adapter with pyramid, 60mm.</t>
  </si>
  <si>
    <t>Double Ended Adapter with pyramid, 45mm.</t>
  </si>
  <si>
    <t>Referencia: de Comparación de Precios (ITLA-CCC-CP-2022-0005), para la Adquisición de Componentes de Prótesis para el Proyecto Proto scanner de este Instituto Tecnológico de las Américas (ITLA).</t>
  </si>
  <si>
    <t>Liner Cushion Gel de Silicone para prótesis (3 Small, 4 Medium, 3 Large).</t>
  </si>
  <si>
    <t>Medias para prótesis Medium de 3 ply &amp; 5 Ply (5 de cada uno).</t>
  </si>
  <si>
    <t>Rodilleras .</t>
  </si>
  <si>
    <t>Bolt for P/N 1231 (1201-1) .</t>
  </si>
  <si>
    <t>Componentes y Partes Para Prótesis Transtibiales Sin Pin.  Tube Clamp, 30mm, S.S. (1212S).</t>
  </si>
  <si>
    <t>Medias para prótesis Medium con agujero de 3 ply &amp; 5 Ply (15 de cada uno).</t>
  </si>
  <si>
    <t>Double Ended Adapter with pyramid, 32mm.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</si>
</sst>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54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Times New Roman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2" xfId="0" applyNumberFormat="1" applyFont="1" applyFill="1" applyBorder="1" applyAlignment="1" applyProtection="1">
      <alignment horizontal="center" vertical="center" wrapText="1"/>
      <protection/>
    </xf>
    <xf numFmtId="178" fontId="6" fillId="34" borderId="12" xfId="0" applyNumberFormat="1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178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78" fontId="15" fillId="35" borderId="12" xfId="0" applyNumberFormat="1" applyFont="1" applyFill="1" applyBorder="1" applyAlignment="1" applyProtection="1">
      <alignment horizontal="center" vertical="center" wrapText="1"/>
      <protection/>
    </xf>
    <xf numFmtId="178" fontId="15" fillId="35" borderId="12" xfId="0" applyNumberFormat="1" applyFont="1" applyFill="1" applyBorder="1" applyAlignment="1" applyProtection="1">
      <alignment horizontal="center" vertical="center"/>
      <protection/>
    </xf>
    <xf numFmtId="178" fontId="16" fillId="35" borderId="13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/>
      <protection/>
    </xf>
    <xf numFmtId="3" fontId="53" fillId="0" borderId="15" xfId="0" applyNumberFormat="1" applyFont="1" applyBorder="1" applyAlignment="1">
      <alignment horizontal="left" vertical="center"/>
    </xf>
    <xf numFmtId="3" fontId="53" fillId="0" borderId="16" xfId="0" applyNumberFormat="1" applyFont="1" applyBorder="1" applyAlignment="1">
      <alignment horizontal="left" vertical="center"/>
    </xf>
    <xf numFmtId="3" fontId="53" fillId="0" borderId="17" xfId="0" applyNumberFormat="1" applyFont="1" applyBorder="1" applyAlignment="1">
      <alignment horizontal="left" vertical="center"/>
    </xf>
    <xf numFmtId="3" fontId="53" fillId="0" borderId="12" xfId="0" applyNumberFormat="1" applyFont="1" applyBorder="1" applyAlignment="1">
      <alignment horizontal="left" vertical="center"/>
    </xf>
    <xf numFmtId="0" fontId="0" fillId="36" borderId="12" xfId="0" applyFont="1" applyFill="1" applyBorder="1" applyAlignment="1" applyProtection="1">
      <alignment horizontal="left" vertical="center"/>
      <protection locked="0"/>
    </xf>
    <xf numFmtId="0" fontId="0" fillId="36" borderId="12" xfId="0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7155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338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3"/>
  <sheetViews>
    <sheetView showGridLines="0" tabSelected="1" view="pageBreakPreview" zoomScaleSheetLayoutView="100" zoomScalePageLayoutView="0" workbookViewId="0" topLeftCell="A4">
      <selection activeCell="B8" sqref="B8"/>
    </sheetView>
  </sheetViews>
  <sheetFormatPr defaultColWidth="11.57421875" defaultRowHeight="12.75"/>
  <cols>
    <col min="1" max="1" width="10.28125" style="1" customWidth="1"/>
    <col min="2" max="2" width="77.8515625" style="2" customWidth="1"/>
    <col min="3" max="3" width="12.140625" style="3" customWidth="1"/>
    <col min="4" max="4" width="10.8515625" style="3" customWidth="1"/>
    <col min="5" max="6" width="18.28125" style="3" customWidth="1"/>
    <col min="7" max="7" width="19.00390625" style="4" customWidth="1"/>
    <col min="8" max="8" width="22.710937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54" t="s">
        <v>0</v>
      </c>
      <c r="C1" s="54"/>
      <c r="D1" s="54"/>
      <c r="E1" s="54"/>
      <c r="F1" s="54"/>
      <c r="G1" s="54"/>
      <c r="H1" s="54"/>
    </row>
    <row r="2" spans="1:8" ht="20.25" customHeight="1">
      <c r="A2" s="23"/>
      <c r="B2" s="24"/>
      <c r="C2" s="25"/>
      <c r="D2" s="25"/>
      <c r="E2" s="25"/>
      <c r="F2" s="25"/>
      <c r="G2" s="26"/>
      <c r="H2" s="26"/>
    </row>
    <row r="3" spans="1:8" ht="57" customHeight="1">
      <c r="A3" s="23"/>
      <c r="B3" s="24"/>
      <c r="C3" s="56" t="s">
        <v>53</v>
      </c>
      <c r="D3" s="57"/>
      <c r="E3" s="57"/>
      <c r="F3" s="57"/>
      <c r="G3" s="57"/>
      <c r="H3" s="57"/>
    </row>
    <row r="4" spans="1:8" ht="24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8" t="s">
        <v>1</v>
      </c>
      <c r="D5" s="58"/>
      <c r="E5" s="58"/>
      <c r="F5" s="58"/>
      <c r="G5" s="58"/>
      <c r="H5" s="58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2.5" customHeight="1">
      <c r="A7" s="29" t="s">
        <v>19</v>
      </c>
      <c r="B7" s="30" t="s">
        <v>18</v>
      </c>
      <c r="C7" s="30" t="s">
        <v>2</v>
      </c>
      <c r="D7" s="29" t="s">
        <v>3</v>
      </c>
      <c r="E7" s="31" t="s">
        <v>4</v>
      </c>
      <c r="F7" s="29" t="s">
        <v>5</v>
      </c>
      <c r="G7" s="32" t="s">
        <v>6</v>
      </c>
      <c r="H7" s="33" t="s">
        <v>7</v>
      </c>
      <c r="IN7" s="9"/>
    </row>
    <row r="8" spans="1:248" s="8" customFormat="1" ht="39.75" customHeight="1">
      <c r="A8" s="34">
        <v>1</v>
      </c>
      <c r="B8" s="35" t="s">
        <v>20</v>
      </c>
      <c r="C8" s="36" t="s">
        <v>15</v>
      </c>
      <c r="D8" s="43">
        <v>30</v>
      </c>
      <c r="E8" s="37">
        <v>0</v>
      </c>
      <c r="F8" s="38">
        <f>E8*18%</f>
        <v>0</v>
      </c>
      <c r="G8" s="39">
        <f>E8+F8</f>
        <v>0</v>
      </c>
      <c r="H8" s="40">
        <f>D8*G8</f>
        <v>0</v>
      </c>
      <c r="IN8" s="9"/>
    </row>
    <row r="9" spans="1:248" s="8" customFormat="1" ht="24" customHeight="1">
      <c r="A9" s="34">
        <v>2</v>
      </c>
      <c r="B9" s="35" t="s">
        <v>23</v>
      </c>
      <c r="C9" s="36" t="s">
        <v>15</v>
      </c>
      <c r="D9" s="43">
        <v>30</v>
      </c>
      <c r="E9" s="37">
        <v>0</v>
      </c>
      <c r="F9" s="38">
        <f aca="true" t="shared" si="0" ref="F9:F51">E9*18%</f>
        <v>0</v>
      </c>
      <c r="G9" s="39">
        <f aca="true" t="shared" si="1" ref="G9:G51">E9+F9</f>
        <v>0</v>
      </c>
      <c r="H9" s="40">
        <f aca="true" t="shared" si="2" ref="H9:H51">D9*G9</f>
        <v>0</v>
      </c>
      <c r="IN9" s="9"/>
    </row>
    <row r="10" spans="1:248" s="8" customFormat="1" ht="23.25" customHeight="1">
      <c r="A10" s="34">
        <v>3</v>
      </c>
      <c r="B10" s="35" t="s">
        <v>22</v>
      </c>
      <c r="C10" s="36" t="s">
        <v>15</v>
      </c>
      <c r="D10" s="43">
        <v>30</v>
      </c>
      <c r="E10" s="37">
        <v>0</v>
      </c>
      <c r="F10" s="38">
        <f t="shared" si="0"/>
        <v>0</v>
      </c>
      <c r="G10" s="39">
        <f t="shared" si="1"/>
        <v>0</v>
      </c>
      <c r="H10" s="40">
        <f t="shared" si="2"/>
        <v>0</v>
      </c>
      <c r="IN10" s="9"/>
    </row>
    <row r="11" spans="1:248" s="8" customFormat="1" ht="26.25" customHeight="1">
      <c r="A11" s="34">
        <v>4</v>
      </c>
      <c r="B11" s="35" t="s">
        <v>21</v>
      </c>
      <c r="C11" s="36" t="s">
        <v>15</v>
      </c>
      <c r="D11" s="43">
        <v>30</v>
      </c>
      <c r="E11" s="37">
        <v>0</v>
      </c>
      <c r="F11" s="38">
        <f t="shared" si="0"/>
        <v>0</v>
      </c>
      <c r="G11" s="39">
        <f t="shared" si="1"/>
        <v>0</v>
      </c>
      <c r="H11" s="40">
        <f t="shared" si="2"/>
        <v>0</v>
      </c>
      <c r="IN11" s="9"/>
    </row>
    <row r="12" spans="1:248" s="8" customFormat="1" ht="24.75" customHeight="1">
      <c r="A12" s="34">
        <v>5</v>
      </c>
      <c r="B12" s="35" t="s">
        <v>34</v>
      </c>
      <c r="C12" s="36" t="s">
        <v>15</v>
      </c>
      <c r="D12" s="43">
        <v>30</v>
      </c>
      <c r="E12" s="37">
        <v>0</v>
      </c>
      <c r="F12" s="38">
        <f t="shared" si="0"/>
        <v>0</v>
      </c>
      <c r="G12" s="39">
        <f t="shared" si="1"/>
        <v>0</v>
      </c>
      <c r="H12" s="40">
        <f t="shared" si="2"/>
        <v>0</v>
      </c>
      <c r="IN12" s="9"/>
    </row>
    <row r="13" spans="1:248" s="8" customFormat="1" ht="26.25" customHeight="1">
      <c r="A13" s="36">
        <v>6</v>
      </c>
      <c r="B13" s="35" t="s">
        <v>33</v>
      </c>
      <c r="C13" s="36" t="s">
        <v>15</v>
      </c>
      <c r="D13" s="43">
        <v>30</v>
      </c>
      <c r="E13" s="37">
        <v>0</v>
      </c>
      <c r="F13" s="38">
        <f t="shared" si="0"/>
        <v>0</v>
      </c>
      <c r="G13" s="39">
        <f t="shared" si="1"/>
        <v>0</v>
      </c>
      <c r="H13" s="40">
        <f t="shared" si="2"/>
        <v>0</v>
      </c>
      <c r="IN13" s="9"/>
    </row>
    <row r="14" spans="1:248" s="8" customFormat="1" ht="18" customHeight="1">
      <c r="A14" s="36">
        <v>7</v>
      </c>
      <c r="B14" s="35" t="s">
        <v>32</v>
      </c>
      <c r="C14" s="36" t="s">
        <v>15</v>
      </c>
      <c r="D14" s="43">
        <v>30</v>
      </c>
      <c r="E14" s="37">
        <v>0</v>
      </c>
      <c r="F14" s="38">
        <f t="shared" si="0"/>
        <v>0</v>
      </c>
      <c r="G14" s="39">
        <f t="shared" si="1"/>
        <v>0</v>
      </c>
      <c r="H14" s="40">
        <f t="shared" si="2"/>
        <v>0</v>
      </c>
      <c r="IN14" s="9"/>
    </row>
    <row r="15" spans="1:248" s="8" customFormat="1" ht="27" customHeight="1">
      <c r="A15" s="36">
        <v>8</v>
      </c>
      <c r="B15" s="35" t="s">
        <v>31</v>
      </c>
      <c r="C15" s="36" t="s">
        <v>15</v>
      </c>
      <c r="D15" s="43">
        <v>30</v>
      </c>
      <c r="E15" s="37">
        <v>0</v>
      </c>
      <c r="F15" s="38">
        <f t="shared" si="0"/>
        <v>0</v>
      </c>
      <c r="G15" s="39">
        <f t="shared" si="1"/>
        <v>0</v>
      </c>
      <c r="H15" s="40">
        <f t="shared" si="2"/>
        <v>0</v>
      </c>
      <c r="IN15" s="9"/>
    </row>
    <row r="16" spans="1:248" s="8" customFormat="1" ht="24.75" customHeight="1">
      <c r="A16" s="36">
        <v>9</v>
      </c>
      <c r="B16" s="35" t="s">
        <v>30</v>
      </c>
      <c r="C16" s="36" t="s">
        <v>15</v>
      </c>
      <c r="D16" s="43">
        <v>30</v>
      </c>
      <c r="E16" s="37">
        <v>0</v>
      </c>
      <c r="F16" s="38">
        <f t="shared" si="0"/>
        <v>0</v>
      </c>
      <c r="G16" s="39">
        <f t="shared" si="1"/>
        <v>0</v>
      </c>
      <c r="H16" s="40">
        <f t="shared" si="2"/>
        <v>0</v>
      </c>
      <c r="IN16" s="9"/>
    </row>
    <row r="17" spans="1:248" s="8" customFormat="1" ht="26.25" customHeight="1">
      <c r="A17" s="36">
        <v>10</v>
      </c>
      <c r="B17" s="35" t="s">
        <v>29</v>
      </c>
      <c r="C17" s="36" t="s">
        <v>15</v>
      </c>
      <c r="D17" s="43">
        <v>30</v>
      </c>
      <c r="E17" s="37">
        <v>0</v>
      </c>
      <c r="F17" s="38">
        <f t="shared" si="0"/>
        <v>0</v>
      </c>
      <c r="G17" s="39">
        <f t="shared" si="1"/>
        <v>0</v>
      </c>
      <c r="H17" s="40">
        <f t="shared" si="2"/>
        <v>0</v>
      </c>
      <c r="IN17" s="9"/>
    </row>
    <row r="18" spans="1:248" s="8" customFormat="1" ht="31.5" customHeight="1">
      <c r="A18" s="36">
        <v>11</v>
      </c>
      <c r="B18" s="35" t="s">
        <v>28</v>
      </c>
      <c r="C18" s="36" t="s">
        <v>15</v>
      </c>
      <c r="D18" s="44">
        <v>10</v>
      </c>
      <c r="E18" s="37">
        <v>0</v>
      </c>
      <c r="F18" s="38">
        <f t="shared" si="0"/>
        <v>0</v>
      </c>
      <c r="G18" s="39">
        <f t="shared" si="1"/>
        <v>0</v>
      </c>
      <c r="H18" s="40">
        <f t="shared" si="2"/>
        <v>0</v>
      </c>
      <c r="IN18" s="9"/>
    </row>
    <row r="19" spans="1:248" s="8" customFormat="1" ht="36.75" customHeight="1">
      <c r="A19" s="36">
        <v>12</v>
      </c>
      <c r="B19" s="35" t="s">
        <v>27</v>
      </c>
      <c r="C19" s="36" t="s">
        <v>15</v>
      </c>
      <c r="D19" s="44">
        <v>10</v>
      </c>
      <c r="E19" s="37">
        <v>0</v>
      </c>
      <c r="F19" s="38">
        <f t="shared" si="0"/>
        <v>0</v>
      </c>
      <c r="G19" s="39">
        <f t="shared" si="1"/>
        <v>0</v>
      </c>
      <c r="H19" s="40">
        <f t="shared" si="2"/>
        <v>0</v>
      </c>
      <c r="IN19" s="9"/>
    </row>
    <row r="20" spans="1:248" s="8" customFormat="1" ht="33.75" customHeight="1">
      <c r="A20" s="36">
        <v>13</v>
      </c>
      <c r="B20" s="35" t="s">
        <v>26</v>
      </c>
      <c r="C20" s="36" t="s">
        <v>15</v>
      </c>
      <c r="D20" s="44">
        <v>10</v>
      </c>
      <c r="E20" s="37">
        <v>0</v>
      </c>
      <c r="F20" s="38">
        <f t="shared" si="0"/>
        <v>0</v>
      </c>
      <c r="G20" s="39">
        <f t="shared" si="1"/>
        <v>0</v>
      </c>
      <c r="H20" s="40">
        <f t="shared" si="2"/>
        <v>0</v>
      </c>
      <c r="IN20" s="9"/>
    </row>
    <row r="21" spans="1:248" s="8" customFormat="1" ht="33" customHeight="1">
      <c r="A21" s="36">
        <v>14</v>
      </c>
      <c r="B21" s="35" t="s">
        <v>35</v>
      </c>
      <c r="C21" s="36" t="s">
        <v>15</v>
      </c>
      <c r="D21" s="45">
        <v>5</v>
      </c>
      <c r="E21" s="37">
        <v>0</v>
      </c>
      <c r="F21" s="38">
        <f t="shared" si="0"/>
        <v>0</v>
      </c>
      <c r="G21" s="39">
        <f t="shared" si="1"/>
        <v>0</v>
      </c>
      <c r="H21" s="40">
        <f t="shared" si="2"/>
        <v>0</v>
      </c>
      <c r="IN21" s="9"/>
    </row>
    <row r="22" spans="1:248" s="8" customFormat="1" ht="25.5" customHeight="1">
      <c r="A22" s="36">
        <v>15</v>
      </c>
      <c r="B22" s="35" t="s">
        <v>60</v>
      </c>
      <c r="C22" s="36" t="s">
        <v>15</v>
      </c>
      <c r="D22" s="46">
        <v>2</v>
      </c>
      <c r="E22" s="37">
        <v>0</v>
      </c>
      <c r="F22" s="38">
        <f t="shared" si="0"/>
        <v>0</v>
      </c>
      <c r="G22" s="39">
        <f t="shared" si="1"/>
        <v>0</v>
      </c>
      <c r="H22" s="40">
        <f t="shared" si="2"/>
        <v>0</v>
      </c>
      <c r="IN22" s="9"/>
    </row>
    <row r="23" spans="1:248" s="8" customFormat="1" ht="29.25" customHeight="1">
      <c r="A23" s="36">
        <v>16</v>
      </c>
      <c r="B23" s="35" t="s">
        <v>52</v>
      </c>
      <c r="C23" s="36" t="s">
        <v>15</v>
      </c>
      <c r="D23" s="47">
        <v>2</v>
      </c>
      <c r="E23" s="37">
        <v>0</v>
      </c>
      <c r="F23" s="38">
        <f t="shared" si="0"/>
        <v>0</v>
      </c>
      <c r="G23" s="39">
        <f t="shared" si="1"/>
        <v>0</v>
      </c>
      <c r="H23" s="40">
        <f t="shared" si="2"/>
        <v>0</v>
      </c>
      <c r="IN23" s="9"/>
    </row>
    <row r="24" spans="1:248" s="8" customFormat="1" ht="28.5" customHeight="1">
      <c r="A24" s="36">
        <v>17</v>
      </c>
      <c r="B24" s="35" t="s">
        <v>51</v>
      </c>
      <c r="C24" s="36" t="s">
        <v>15</v>
      </c>
      <c r="D24" s="44">
        <v>2</v>
      </c>
      <c r="E24" s="37">
        <v>0</v>
      </c>
      <c r="F24" s="38">
        <f t="shared" si="0"/>
        <v>0</v>
      </c>
      <c r="G24" s="39">
        <f t="shared" si="1"/>
        <v>0</v>
      </c>
      <c r="H24" s="40">
        <f t="shared" si="2"/>
        <v>0</v>
      </c>
      <c r="IN24" s="9"/>
    </row>
    <row r="25" spans="1:248" s="8" customFormat="1" ht="32.25" customHeight="1">
      <c r="A25" s="36">
        <v>18</v>
      </c>
      <c r="B25" s="35" t="s">
        <v>50</v>
      </c>
      <c r="C25" s="36" t="s">
        <v>15</v>
      </c>
      <c r="D25" s="44">
        <v>2</v>
      </c>
      <c r="E25" s="37">
        <v>0</v>
      </c>
      <c r="F25" s="38">
        <f t="shared" si="0"/>
        <v>0</v>
      </c>
      <c r="G25" s="39">
        <f t="shared" si="1"/>
        <v>0</v>
      </c>
      <c r="H25" s="40">
        <f t="shared" si="2"/>
        <v>0</v>
      </c>
      <c r="IN25" s="9"/>
    </row>
    <row r="26" spans="1:248" s="8" customFormat="1" ht="25.5" customHeight="1">
      <c r="A26" s="36">
        <v>19</v>
      </c>
      <c r="B26" s="35" t="s">
        <v>49</v>
      </c>
      <c r="C26" s="36" t="s">
        <v>15</v>
      </c>
      <c r="D26" s="44">
        <v>3</v>
      </c>
      <c r="E26" s="37">
        <v>0</v>
      </c>
      <c r="F26" s="38">
        <f t="shared" si="0"/>
        <v>0</v>
      </c>
      <c r="G26" s="39">
        <f t="shared" si="1"/>
        <v>0</v>
      </c>
      <c r="H26" s="40">
        <f t="shared" si="2"/>
        <v>0</v>
      </c>
      <c r="IN26" s="9"/>
    </row>
    <row r="27" spans="1:248" s="8" customFormat="1" ht="26.25" customHeight="1">
      <c r="A27" s="36">
        <v>20</v>
      </c>
      <c r="B27" s="35" t="s">
        <v>48</v>
      </c>
      <c r="C27" s="36" t="s">
        <v>15</v>
      </c>
      <c r="D27" s="48">
        <v>5</v>
      </c>
      <c r="E27" s="37">
        <v>0</v>
      </c>
      <c r="F27" s="38">
        <f t="shared" si="0"/>
        <v>0</v>
      </c>
      <c r="G27" s="39">
        <f t="shared" si="1"/>
        <v>0</v>
      </c>
      <c r="H27" s="40">
        <f t="shared" si="2"/>
        <v>0</v>
      </c>
      <c r="IN27" s="9"/>
    </row>
    <row r="28" spans="1:248" s="8" customFormat="1" ht="28.5" customHeight="1">
      <c r="A28" s="36">
        <v>21</v>
      </c>
      <c r="B28" s="35" t="s">
        <v>47</v>
      </c>
      <c r="C28" s="36" t="s">
        <v>15</v>
      </c>
      <c r="D28" s="48">
        <v>5</v>
      </c>
      <c r="E28" s="37">
        <v>0</v>
      </c>
      <c r="F28" s="38">
        <f t="shared" si="0"/>
        <v>0</v>
      </c>
      <c r="G28" s="39">
        <f t="shared" si="1"/>
        <v>0</v>
      </c>
      <c r="H28" s="40">
        <f t="shared" si="2"/>
        <v>0</v>
      </c>
      <c r="IN28" s="9"/>
    </row>
    <row r="29" spans="1:248" s="8" customFormat="1" ht="30" customHeight="1">
      <c r="A29" s="36">
        <v>22</v>
      </c>
      <c r="B29" s="35" t="s">
        <v>46</v>
      </c>
      <c r="C29" s="36" t="s">
        <v>15</v>
      </c>
      <c r="D29" s="48">
        <v>5</v>
      </c>
      <c r="E29" s="37">
        <v>0</v>
      </c>
      <c r="F29" s="38">
        <f t="shared" si="0"/>
        <v>0</v>
      </c>
      <c r="G29" s="39">
        <f t="shared" si="1"/>
        <v>0</v>
      </c>
      <c r="H29" s="40">
        <f t="shared" si="2"/>
        <v>0</v>
      </c>
      <c r="IN29" s="9"/>
    </row>
    <row r="30" spans="1:248" s="8" customFormat="1" ht="22.5" customHeight="1">
      <c r="A30" s="36">
        <v>23</v>
      </c>
      <c r="B30" s="35" t="s">
        <v>45</v>
      </c>
      <c r="C30" s="36" t="s">
        <v>15</v>
      </c>
      <c r="D30" s="48">
        <v>5</v>
      </c>
      <c r="E30" s="37">
        <v>0</v>
      </c>
      <c r="F30" s="38">
        <f t="shared" si="0"/>
        <v>0</v>
      </c>
      <c r="G30" s="39">
        <f t="shared" si="1"/>
        <v>0</v>
      </c>
      <c r="H30" s="40">
        <f t="shared" si="2"/>
        <v>0</v>
      </c>
      <c r="IN30" s="9"/>
    </row>
    <row r="31" spans="1:248" s="8" customFormat="1" ht="31.5" customHeight="1">
      <c r="A31" s="36">
        <v>24</v>
      </c>
      <c r="B31" s="35" t="s">
        <v>44</v>
      </c>
      <c r="C31" s="36" t="s">
        <v>15</v>
      </c>
      <c r="D31" s="48">
        <v>15</v>
      </c>
      <c r="E31" s="37">
        <v>0</v>
      </c>
      <c r="F31" s="38">
        <f t="shared" si="0"/>
        <v>0</v>
      </c>
      <c r="G31" s="39">
        <f t="shared" si="1"/>
        <v>0</v>
      </c>
      <c r="H31" s="40">
        <f t="shared" si="2"/>
        <v>0</v>
      </c>
      <c r="IN31" s="9"/>
    </row>
    <row r="32" spans="1:248" s="8" customFormat="1" ht="34.5" customHeight="1">
      <c r="A32" s="36">
        <v>25</v>
      </c>
      <c r="B32" s="35" t="s">
        <v>43</v>
      </c>
      <c r="C32" s="36" t="s">
        <v>15</v>
      </c>
      <c r="D32" s="48">
        <v>15</v>
      </c>
      <c r="E32" s="37">
        <v>0</v>
      </c>
      <c r="F32" s="38">
        <f t="shared" si="0"/>
        <v>0</v>
      </c>
      <c r="G32" s="39">
        <f t="shared" si="1"/>
        <v>0</v>
      </c>
      <c r="H32" s="40">
        <f t="shared" si="2"/>
        <v>0</v>
      </c>
      <c r="IN32" s="9"/>
    </row>
    <row r="33" spans="1:248" s="8" customFormat="1" ht="40.5" customHeight="1">
      <c r="A33" s="36">
        <v>26</v>
      </c>
      <c r="B33" s="35" t="s">
        <v>42</v>
      </c>
      <c r="C33" s="36" t="s">
        <v>15</v>
      </c>
      <c r="D33" s="48">
        <v>30</v>
      </c>
      <c r="E33" s="37">
        <v>0</v>
      </c>
      <c r="F33" s="38">
        <f t="shared" si="0"/>
        <v>0</v>
      </c>
      <c r="G33" s="39">
        <f t="shared" si="1"/>
        <v>0</v>
      </c>
      <c r="H33" s="40">
        <f t="shared" si="2"/>
        <v>0</v>
      </c>
      <c r="IN33" s="9"/>
    </row>
    <row r="34" spans="1:248" s="8" customFormat="1" ht="33" customHeight="1">
      <c r="A34" s="36">
        <v>27</v>
      </c>
      <c r="B34" s="35" t="s">
        <v>41</v>
      </c>
      <c r="C34" s="36" t="s">
        <v>15</v>
      </c>
      <c r="D34" s="48">
        <v>30</v>
      </c>
      <c r="E34" s="37">
        <v>0</v>
      </c>
      <c r="F34" s="38">
        <f t="shared" si="0"/>
        <v>0</v>
      </c>
      <c r="G34" s="39">
        <f t="shared" si="1"/>
        <v>0</v>
      </c>
      <c r="H34" s="40">
        <f t="shared" si="2"/>
        <v>0</v>
      </c>
      <c r="IN34" s="9"/>
    </row>
    <row r="35" spans="1:248" s="8" customFormat="1" ht="25.5" customHeight="1">
      <c r="A35" s="36">
        <v>28</v>
      </c>
      <c r="B35" s="35" t="s">
        <v>23</v>
      </c>
      <c r="C35" s="36" t="s">
        <v>15</v>
      </c>
      <c r="D35" s="48">
        <v>30</v>
      </c>
      <c r="E35" s="37">
        <v>0</v>
      </c>
      <c r="F35" s="38">
        <f t="shared" si="0"/>
        <v>0</v>
      </c>
      <c r="G35" s="39">
        <f t="shared" si="1"/>
        <v>0</v>
      </c>
      <c r="H35" s="40">
        <f t="shared" si="2"/>
        <v>0</v>
      </c>
      <c r="IN35" s="9"/>
    </row>
    <row r="36" spans="1:248" s="8" customFormat="1" ht="27" customHeight="1">
      <c r="A36" s="36">
        <v>29</v>
      </c>
      <c r="B36" s="35" t="s">
        <v>36</v>
      </c>
      <c r="C36" s="36" t="s">
        <v>15</v>
      </c>
      <c r="D36" s="49">
        <v>30</v>
      </c>
      <c r="E36" s="37">
        <v>0</v>
      </c>
      <c r="F36" s="38">
        <f t="shared" si="0"/>
        <v>0</v>
      </c>
      <c r="G36" s="39">
        <f t="shared" si="1"/>
        <v>0</v>
      </c>
      <c r="H36" s="40">
        <f t="shared" si="2"/>
        <v>0</v>
      </c>
      <c r="IN36" s="9"/>
    </row>
    <row r="37" spans="1:248" s="8" customFormat="1" ht="27.75" customHeight="1">
      <c r="A37" s="36">
        <v>30</v>
      </c>
      <c r="B37" s="35" t="s">
        <v>36</v>
      </c>
      <c r="C37" s="36" t="s">
        <v>15</v>
      </c>
      <c r="D37" s="49">
        <v>30</v>
      </c>
      <c r="E37" s="37">
        <v>0</v>
      </c>
      <c r="F37" s="38">
        <f t="shared" si="0"/>
        <v>0</v>
      </c>
      <c r="G37" s="39">
        <f t="shared" si="1"/>
        <v>0</v>
      </c>
      <c r="H37" s="40">
        <f t="shared" si="2"/>
        <v>0</v>
      </c>
      <c r="IN37" s="9"/>
    </row>
    <row r="38" spans="1:248" s="8" customFormat="1" ht="32.25" customHeight="1">
      <c r="A38" s="36">
        <v>31</v>
      </c>
      <c r="B38" s="35" t="s">
        <v>34</v>
      </c>
      <c r="C38" s="36" t="s">
        <v>15</v>
      </c>
      <c r="D38" s="49">
        <v>30</v>
      </c>
      <c r="E38" s="37">
        <v>0</v>
      </c>
      <c r="F38" s="38">
        <f t="shared" si="0"/>
        <v>0</v>
      </c>
      <c r="G38" s="39">
        <f t="shared" si="1"/>
        <v>0</v>
      </c>
      <c r="H38" s="40">
        <f t="shared" si="2"/>
        <v>0</v>
      </c>
      <c r="IN38" s="9"/>
    </row>
    <row r="39" spans="1:248" s="8" customFormat="1" ht="26.25" customHeight="1">
      <c r="A39" s="36">
        <v>32</v>
      </c>
      <c r="B39" s="35" t="s">
        <v>39</v>
      </c>
      <c r="C39" s="36" t="s">
        <v>15</v>
      </c>
      <c r="D39" s="49">
        <v>30</v>
      </c>
      <c r="E39" s="37">
        <v>0</v>
      </c>
      <c r="F39" s="38">
        <f t="shared" si="0"/>
        <v>0</v>
      </c>
      <c r="G39" s="39">
        <f t="shared" si="1"/>
        <v>0</v>
      </c>
      <c r="H39" s="40">
        <f t="shared" si="2"/>
        <v>0</v>
      </c>
      <c r="IN39" s="9"/>
    </row>
    <row r="40" spans="1:248" s="8" customFormat="1" ht="28.5" customHeight="1">
      <c r="A40" s="36">
        <v>33</v>
      </c>
      <c r="B40" s="35" t="s">
        <v>40</v>
      </c>
      <c r="C40" s="36" t="s">
        <v>15</v>
      </c>
      <c r="D40" s="49">
        <v>30</v>
      </c>
      <c r="E40" s="37">
        <v>0</v>
      </c>
      <c r="F40" s="38">
        <f t="shared" si="0"/>
        <v>0</v>
      </c>
      <c r="G40" s="39">
        <f t="shared" si="1"/>
        <v>0</v>
      </c>
      <c r="H40" s="40">
        <f t="shared" si="2"/>
        <v>0</v>
      </c>
      <c r="IN40" s="9"/>
    </row>
    <row r="41" spans="1:248" s="8" customFormat="1" ht="28.5" customHeight="1">
      <c r="A41" s="36">
        <v>34</v>
      </c>
      <c r="B41" s="35" t="s">
        <v>59</v>
      </c>
      <c r="C41" s="36" t="s">
        <v>15</v>
      </c>
      <c r="D41" s="49">
        <v>30</v>
      </c>
      <c r="E41" s="37">
        <v>0</v>
      </c>
      <c r="F41" s="38">
        <f t="shared" si="0"/>
        <v>0</v>
      </c>
      <c r="G41" s="39">
        <f t="shared" si="1"/>
        <v>0</v>
      </c>
      <c r="H41" s="40">
        <f t="shared" si="2"/>
        <v>0</v>
      </c>
      <c r="IN41" s="9"/>
    </row>
    <row r="42" spans="1:248" s="8" customFormat="1" ht="35.25" customHeight="1">
      <c r="A42" s="36">
        <v>35</v>
      </c>
      <c r="B42" s="42" t="s">
        <v>38</v>
      </c>
      <c r="C42" s="36" t="s">
        <v>15</v>
      </c>
      <c r="D42" s="49">
        <v>30</v>
      </c>
      <c r="E42" s="37">
        <v>0</v>
      </c>
      <c r="F42" s="38">
        <f t="shared" si="0"/>
        <v>0</v>
      </c>
      <c r="G42" s="39">
        <f t="shared" si="1"/>
        <v>0</v>
      </c>
      <c r="H42" s="40">
        <f t="shared" si="2"/>
        <v>0</v>
      </c>
      <c r="IN42" s="9"/>
    </row>
    <row r="43" spans="1:248" s="8" customFormat="1" ht="32.25" customHeight="1">
      <c r="A43" s="36">
        <v>36</v>
      </c>
      <c r="B43" s="35" t="s">
        <v>58</v>
      </c>
      <c r="C43" s="36" t="s">
        <v>15</v>
      </c>
      <c r="D43" s="49">
        <v>10</v>
      </c>
      <c r="E43" s="37">
        <v>0</v>
      </c>
      <c r="F43" s="38">
        <f t="shared" si="0"/>
        <v>0</v>
      </c>
      <c r="G43" s="39">
        <f t="shared" si="1"/>
        <v>0</v>
      </c>
      <c r="H43" s="40">
        <f t="shared" si="2"/>
        <v>0</v>
      </c>
      <c r="IN43" s="9"/>
    </row>
    <row r="44" spans="1:248" s="8" customFormat="1" ht="23.25" customHeight="1">
      <c r="A44" s="36">
        <v>37</v>
      </c>
      <c r="B44" s="35" t="s">
        <v>23</v>
      </c>
      <c r="C44" s="36" t="s">
        <v>15</v>
      </c>
      <c r="D44" s="49">
        <v>10</v>
      </c>
      <c r="E44" s="37">
        <v>0</v>
      </c>
      <c r="F44" s="38">
        <f t="shared" si="0"/>
        <v>0</v>
      </c>
      <c r="G44" s="39">
        <f t="shared" si="1"/>
        <v>0</v>
      </c>
      <c r="H44" s="40">
        <f t="shared" si="2"/>
        <v>0</v>
      </c>
      <c r="IN44" s="9"/>
    </row>
    <row r="45" spans="1:248" s="8" customFormat="1" ht="27.75" customHeight="1">
      <c r="A45" s="36">
        <v>38</v>
      </c>
      <c r="B45" s="35" t="s">
        <v>57</v>
      </c>
      <c r="C45" s="36" t="s">
        <v>15</v>
      </c>
      <c r="D45" s="49">
        <v>10</v>
      </c>
      <c r="E45" s="37">
        <v>0</v>
      </c>
      <c r="F45" s="38">
        <f t="shared" si="0"/>
        <v>0</v>
      </c>
      <c r="G45" s="39">
        <f t="shared" si="1"/>
        <v>0</v>
      </c>
      <c r="H45" s="40">
        <f t="shared" si="2"/>
        <v>0</v>
      </c>
      <c r="IN45" s="9"/>
    </row>
    <row r="46" spans="1:248" s="8" customFormat="1" ht="24.75" customHeight="1">
      <c r="A46" s="36">
        <v>39</v>
      </c>
      <c r="B46" s="35" t="s">
        <v>37</v>
      </c>
      <c r="C46" s="36" t="s">
        <v>15</v>
      </c>
      <c r="D46" s="49">
        <v>10</v>
      </c>
      <c r="E46" s="37">
        <v>0</v>
      </c>
      <c r="F46" s="38">
        <f t="shared" si="0"/>
        <v>0</v>
      </c>
      <c r="G46" s="39">
        <f t="shared" si="1"/>
        <v>0</v>
      </c>
      <c r="H46" s="40">
        <f t="shared" si="2"/>
        <v>0</v>
      </c>
      <c r="IN46" s="9"/>
    </row>
    <row r="47" spans="1:248" s="8" customFormat="1" ht="21.75" customHeight="1">
      <c r="A47" s="36">
        <v>40</v>
      </c>
      <c r="B47" s="35" t="s">
        <v>24</v>
      </c>
      <c r="C47" s="36" t="s">
        <v>15</v>
      </c>
      <c r="D47" s="49">
        <v>10</v>
      </c>
      <c r="E47" s="37">
        <v>0</v>
      </c>
      <c r="F47" s="38">
        <f t="shared" si="0"/>
        <v>0</v>
      </c>
      <c r="G47" s="39">
        <f t="shared" si="1"/>
        <v>0</v>
      </c>
      <c r="H47" s="40">
        <f t="shared" si="2"/>
        <v>0</v>
      </c>
      <c r="IN47" s="9"/>
    </row>
    <row r="48" spans="1:248" s="8" customFormat="1" ht="25.5" customHeight="1">
      <c r="A48" s="36">
        <v>41</v>
      </c>
      <c r="B48" s="35" t="s">
        <v>25</v>
      </c>
      <c r="C48" s="36" t="s">
        <v>15</v>
      </c>
      <c r="D48" s="49">
        <v>10</v>
      </c>
      <c r="E48" s="37">
        <v>0</v>
      </c>
      <c r="F48" s="38">
        <f t="shared" si="0"/>
        <v>0</v>
      </c>
      <c r="G48" s="39">
        <f t="shared" si="1"/>
        <v>0</v>
      </c>
      <c r="H48" s="40">
        <f t="shared" si="2"/>
        <v>0</v>
      </c>
      <c r="IN48" s="9"/>
    </row>
    <row r="49" spans="1:248" s="8" customFormat="1" ht="21" customHeight="1">
      <c r="A49" s="36">
        <v>42</v>
      </c>
      <c r="B49" s="35" t="s">
        <v>56</v>
      </c>
      <c r="C49" s="36" t="s">
        <v>15</v>
      </c>
      <c r="D49" s="49">
        <v>10</v>
      </c>
      <c r="E49" s="37">
        <v>0</v>
      </c>
      <c r="F49" s="38">
        <f t="shared" si="0"/>
        <v>0</v>
      </c>
      <c r="G49" s="39">
        <f t="shared" si="1"/>
        <v>0</v>
      </c>
      <c r="H49" s="40">
        <f t="shared" si="2"/>
        <v>0</v>
      </c>
      <c r="IN49" s="9"/>
    </row>
    <row r="50" spans="1:248" s="8" customFormat="1" ht="27" customHeight="1">
      <c r="A50" s="36">
        <v>43</v>
      </c>
      <c r="B50" s="35" t="s">
        <v>55</v>
      </c>
      <c r="C50" s="36" t="s">
        <v>15</v>
      </c>
      <c r="D50" s="49">
        <v>10</v>
      </c>
      <c r="E50" s="37">
        <v>0</v>
      </c>
      <c r="F50" s="38">
        <f t="shared" si="0"/>
        <v>0</v>
      </c>
      <c r="G50" s="39">
        <f t="shared" si="1"/>
        <v>0</v>
      </c>
      <c r="H50" s="40">
        <f t="shared" si="2"/>
        <v>0</v>
      </c>
      <c r="IN50" s="9"/>
    </row>
    <row r="51" spans="1:248" s="8" customFormat="1" ht="27.75" customHeight="1">
      <c r="A51" s="36">
        <v>44</v>
      </c>
      <c r="B51" s="35" t="s">
        <v>54</v>
      </c>
      <c r="C51" s="36" t="s">
        <v>15</v>
      </c>
      <c r="D51" s="49">
        <v>10</v>
      </c>
      <c r="E51" s="37">
        <v>0</v>
      </c>
      <c r="F51" s="38">
        <f t="shared" si="0"/>
        <v>0</v>
      </c>
      <c r="G51" s="39">
        <f t="shared" si="1"/>
        <v>0</v>
      </c>
      <c r="H51" s="40">
        <f t="shared" si="2"/>
        <v>0</v>
      </c>
      <c r="IN51" s="9"/>
    </row>
    <row r="52" spans="1:8" s="10" customFormat="1" ht="21" customHeight="1">
      <c r="A52" s="59" t="s">
        <v>8</v>
      </c>
      <c r="B52" s="59"/>
      <c r="C52" s="59"/>
      <c r="D52" s="59"/>
      <c r="E52" s="59"/>
      <c r="F52" s="59"/>
      <c r="G52" s="59"/>
      <c r="H52" s="41">
        <f>SUM(H8:H51)</f>
        <v>0</v>
      </c>
    </row>
    <row r="53" spans="1:8" s="10" customFormat="1" ht="18.75" customHeight="1">
      <c r="A53" s="27" t="s">
        <v>9</v>
      </c>
      <c r="B53" s="28"/>
      <c r="C53" s="60"/>
      <c r="D53" s="61"/>
      <c r="E53" s="61"/>
      <c r="F53" s="61"/>
      <c r="G53" s="61"/>
      <c r="H53" s="62"/>
    </row>
    <row r="54" spans="1:8" s="10" customFormat="1" ht="15.75">
      <c r="A54" s="63"/>
      <c r="B54" s="64"/>
      <c r="C54" s="64"/>
      <c r="D54" s="64"/>
      <c r="E54" s="64"/>
      <c r="F54" s="64"/>
      <c r="G54" s="64"/>
      <c r="H54" s="65"/>
    </row>
    <row r="55" spans="1:8" s="11" customFormat="1" ht="61.5" customHeight="1">
      <c r="A55" s="66" t="s">
        <v>10</v>
      </c>
      <c r="B55" s="66"/>
      <c r="C55" s="66"/>
      <c r="D55" s="66"/>
      <c r="E55" s="66"/>
      <c r="F55" s="66"/>
      <c r="G55" s="66"/>
      <c r="H55" s="66"/>
    </row>
    <row r="56" spans="1:8" s="12" customFormat="1" ht="18.75">
      <c r="A56" s="23"/>
      <c r="B56" s="24"/>
      <c r="C56" s="25"/>
      <c r="D56" s="25"/>
      <c r="E56" s="25"/>
      <c r="F56" s="25"/>
      <c r="G56" s="26"/>
      <c r="H56" s="26"/>
    </row>
    <row r="57" spans="1:248" s="13" customFormat="1" ht="18.75">
      <c r="A57" s="54" t="s">
        <v>17</v>
      </c>
      <c r="B57" s="54"/>
      <c r="C57" s="54"/>
      <c r="D57" s="54"/>
      <c r="E57" s="54"/>
      <c r="F57" s="54"/>
      <c r="G57" s="54"/>
      <c r="H57" s="54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 t="s">
        <v>11</v>
      </c>
      <c r="BN57" s="55"/>
      <c r="BO57" s="55"/>
      <c r="BP57" s="55"/>
      <c r="BQ57" s="55"/>
      <c r="BR57" s="55"/>
      <c r="BS57" s="55"/>
      <c r="BT57" s="55"/>
      <c r="BU57" s="55" t="s">
        <v>11</v>
      </c>
      <c r="BV57" s="55"/>
      <c r="BW57" s="55"/>
      <c r="BX57" s="55"/>
      <c r="BY57" s="55"/>
      <c r="BZ57" s="55"/>
      <c r="CA57" s="55"/>
      <c r="CB57" s="55"/>
      <c r="CC57" s="55" t="s">
        <v>11</v>
      </c>
      <c r="CD57" s="55"/>
      <c r="CE57" s="55"/>
      <c r="CF57" s="55"/>
      <c r="CG57" s="55"/>
      <c r="CH57" s="55"/>
      <c r="CI57" s="55"/>
      <c r="CJ57" s="55"/>
      <c r="CK57" s="55" t="s">
        <v>11</v>
      </c>
      <c r="CL57" s="55"/>
      <c r="CM57" s="55"/>
      <c r="CN57" s="55"/>
      <c r="CO57" s="55"/>
      <c r="CP57" s="55"/>
      <c r="CQ57" s="55"/>
      <c r="CR57" s="55"/>
      <c r="CS57" s="55" t="s">
        <v>11</v>
      </c>
      <c r="CT57" s="55"/>
      <c r="CU57" s="55"/>
      <c r="CV57" s="55"/>
      <c r="CW57" s="55"/>
      <c r="CX57" s="55"/>
      <c r="CY57" s="55"/>
      <c r="CZ57" s="55"/>
      <c r="DA57" s="55" t="s">
        <v>11</v>
      </c>
      <c r="DB57" s="55"/>
      <c r="DC57" s="55"/>
      <c r="DD57" s="55"/>
      <c r="DE57" s="55"/>
      <c r="DF57" s="55"/>
      <c r="DG57" s="55"/>
      <c r="DH57" s="55"/>
      <c r="DI57" s="55" t="s">
        <v>11</v>
      </c>
      <c r="DJ57" s="55"/>
      <c r="DK57" s="55"/>
      <c r="DL57" s="55"/>
      <c r="DM57" s="55"/>
      <c r="DN57" s="55"/>
      <c r="DO57" s="55"/>
      <c r="DP57" s="55"/>
      <c r="DQ57" s="55" t="s">
        <v>11</v>
      </c>
      <c r="DR57" s="55"/>
      <c r="DS57" s="55"/>
      <c r="DT57" s="55"/>
      <c r="DU57" s="55"/>
      <c r="DV57" s="55"/>
      <c r="DW57" s="55"/>
      <c r="DX57" s="55"/>
      <c r="DY57" s="55" t="s">
        <v>11</v>
      </c>
      <c r="DZ57" s="55"/>
      <c r="EA57" s="55"/>
      <c r="EB57" s="55"/>
      <c r="EC57" s="55"/>
      <c r="ED57" s="55"/>
      <c r="EE57" s="55"/>
      <c r="EF57" s="55"/>
      <c r="EG57" s="55" t="s">
        <v>11</v>
      </c>
      <c r="EH57" s="55"/>
      <c r="EI57" s="55"/>
      <c r="EJ57" s="55"/>
      <c r="EK57" s="55"/>
      <c r="EL57" s="55"/>
      <c r="EM57" s="55"/>
      <c r="EN57" s="55"/>
      <c r="EO57" s="55" t="s">
        <v>11</v>
      </c>
      <c r="EP57" s="55"/>
      <c r="EQ57" s="55"/>
      <c r="ER57" s="55"/>
      <c r="ES57" s="55"/>
      <c r="ET57" s="55"/>
      <c r="EU57" s="55"/>
      <c r="EV57" s="55"/>
      <c r="EW57" s="55" t="s">
        <v>11</v>
      </c>
      <c r="EX57" s="55"/>
      <c r="EY57" s="55"/>
      <c r="EZ57" s="55"/>
      <c r="FA57" s="55"/>
      <c r="FB57" s="55"/>
      <c r="FC57" s="55"/>
      <c r="FD57" s="55"/>
      <c r="FE57" s="55" t="s">
        <v>11</v>
      </c>
      <c r="FF57" s="55"/>
      <c r="FG57" s="55"/>
      <c r="FH57" s="55"/>
      <c r="FI57" s="55"/>
      <c r="FJ57" s="55"/>
      <c r="FK57" s="55"/>
      <c r="FL57" s="55"/>
      <c r="FM57" s="55" t="s">
        <v>11</v>
      </c>
      <c r="FN57" s="55"/>
      <c r="FO57" s="55"/>
      <c r="FP57" s="55"/>
      <c r="FQ57" s="55"/>
      <c r="FR57" s="55"/>
      <c r="FS57" s="55"/>
      <c r="FT57" s="55"/>
      <c r="FU57" s="55" t="s">
        <v>11</v>
      </c>
      <c r="FV57" s="55"/>
      <c r="FW57" s="55"/>
      <c r="FX57" s="55"/>
      <c r="FY57" s="55"/>
      <c r="FZ57" s="55"/>
      <c r="GA57" s="55"/>
      <c r="GB57" s="55"/>
      <c r="GC57" s="55" t="s">
        <v>11</v>
      </c>
      <c r="GD57" s="55"/>
      <c r="GE57" s="55"/>
      <c r="GF57" s="55"/>
      <c r="GG57" s="55"/>
      <c r="GH57" s="55"/>
      <c r="GI57" s="55"/>
      <c r="GJ57" s="55"/>
      <c r="GK57" s="55" t="s">
        <v>11</v>
      </c>
      <c r="GL57" s="55"/>
      <c r="GM57" s="55"/>
      <c r="GN57" s="55"/>
      <c r="GO57" s="55"/>
      <c r="GP57" s="55"/>
      <c r="GQ57" s="55"/>
      <c r="GR57" s="55"/>
      <c r="GS57" s="55" t="s">
        <v>11</v>
      </c>
      <c r="GT57" s="55"/>
      <c r="GU57" s="55"/>
      <c r="GV57" s="55"/>
      <c r="GW57" s="55"/>
      <c r="GX57" s="55"/>
      <c r="GY57" s="55"/>
      <c r="GZ57" s="55"/>
      <c r="HA57" s="55" t="s">
        <v>11</v>
      </c>
      <c r="HB57" s="55"/>
      <c r="HC57" s="55"/>
      <c r="HD57" s="55"/>
      <c r="HE57" s="55"/>
      <c r="HF57" s="55"/>
      <c r="HG57" s="55"/>
      <c r="HH57" s="55"/>
      <c r="HI57" s="55" t="s">
        <v>11</v>
      </c>
      <c r="HJ57" s="55"/>
      <c r="HK57" s="55"/>
      <c r="HL57" s="55"/>
      <c r="HM57" s="55"/>
      <c r="HN57" s="55"/>
      <c r="HO57" s="55"/>
      <c r="HP57" s="55"/>
      <c r="HQ57" s="55" t="s">
        <v>11</v>
      </c>
      <c r="HR57" s="55"/>
      <c r="HS57" s="55"/>
      <c r="HT57" s="55"/>
      <c r="HU57" s="55"/>
      <c r="HV57" s="55"/>
      <c r="HW57" s="55"/>
      <c r="HX57" s="55"/>
      <c r="HY57" s="55" t="s">
        <v>11</v>
      </c>
      <c r="HZ57" s="55"/>
      <c r="IA57" s="55"/>
      <c r="IB57" s="55"/>
      <c r="IC57" s="55"/>
      <c r="ID57" s="55"/>
      <c r="IE57" s="55"/>
      <c r="IF57" s="55"/>
      <c r="IG57" s="55" t="s">
        <v>11</v>
      </c>
      <c r="IH57" s="55"/>
      <c r="II57" s="55"/>
      <c r="IJ57" s="55"/>
      <c r="IK57" s="55"/>
      <c r="IL57" s="55"/>
      <c r="IM57" s="55"/>
      <c r="IN57" s="55"/>
    </row>
    <row r="58" spans="1:242" s="16" customFormat="1" ht="18.75">
      <c r="A58" s="23"/>
      <c r="B58" s="24"/>
      <c r="C58" s="25"/>
      <c r="D58" s="25"/>
      <c r="E58" s="25"/>
      <c r="F58" s="25"/>
      <c r="G58" s="26"/>
      <c r="H58" s="26"/>
      <c r="I58" s="14"/>
      <c r="J58" s="15"/>
      <c r="Q58" s="14"/>
      <c r="R58" s="15"/>
      <c r="Y58" s="14"/>
      <c r="Z58" s="15"/>
      <c r="AG58" s="14"/>
      <c r="AH58" s="15"/>
      <c r="AO58" s="14"/>
      <c r="AP58" s="15"/>
      <c r="AW58" s="14"/>
      <c r="AX58" s="15"/>
      <c r="BE58" s="14"/>
      <c r="BF58" s="15"/>
      <c r="BM58" s="14"/>
      <c r="BN58" s="15"/>
      <c r="BU58" s="14"/>
      <c r="BV58" s="15"/>
      <c r="CC58" s="14"/>
      <c r="CD58" s="15"/>
      <c r="CK58" s="14"/>
      <c r="CL58" s="15"/>
      <c r="CS58" s="14"/>
      <c r="CT58" s="15"/>
      <c r="DA58" s="14"/>
      <c r="DB58" s="15"/>
      <c r="DI58" s="14"/>
      <c r="DJ58" s="15"/>
      <c r="DQ58" s="14"/>
      <c r="DR58" s="15"/>
      <c r="DY58" s="14"/>
      <c r="DZ58" s="15"/>
      <c r="EG58" s="14"/>
      <c r="EH58" s="15"/>
      <c r="EO58" s="14"/>
      <c r="EP58" s="15"/>
      <c r="EW58" s="14"/>
      <c r="EX58" s="15"/>
      <c r="FE58" s="14"/>
      <c r="FF58" s="15"/>
      <c r="FM58" s="14"/>
      <c r="FN58" s="15"/>
      <c r="FU58" s="14"/>
      <c r="FV58" s="15"/>
      <c r="GC58" s="14"/>
      <c r="GD58" s="15"/>
      <c r="GK58" s="14"/>
      <c r="GL58" s="15"/>
      <c r="GS58" s="14"/>
      <c r="GT58" s="15"/>
      <c r="HA58" s="14"/>
      <c r="HB58" s="15"/>
      <c r="HI58" s="14"/>
      <c r="HJ58" s="15"/>
      <c r="HQ58" s="14"/>
      <c r="HR58" s="15"/>
      <c r="HY58" s="14"/>
      <c r="HZ58" s="15"/>
      <c r="IG58" s="14"/>
      <c r="IH58" s="15"/>
    </row>
    <row r="59" spans="1:248" s="17" customFormat="1" ht="18.75">
      <c r="A59" s="54" t="s">
        <v>16</v>
      </c>
      <c r="B59" s="54"/>
      <c r="C59" s="54"/>
      <c r="D59" s="54"/>
      <c r="E59" s="54"/>
      <c r="F59" s="54"/>
      <c r="G59" s="54"/>
      <c r="H59" s="54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12</v>
      </c>
      <c r="BN59" s="53"/>
      <c r="BO59" s="53"/>
      <c r="BP59" s="53"/>
      <c r="BQ59" s="53"/>
      <c r="BR59" s="53"/>
      <c r="BS59" s="53"/>
      <c r="BT59" s="53"/>
      <c r="BU59" s="53" t="s">
        <v>12</v>
      </c>
      <c r="BV59" s="53"/>
      <c r="BW59" s="53"/>
      <c r="BX59" s="53"/>
      <c r="BY59" s="53"/>
      <c r="BZ59" s="53"/>
      <c r="CA59" s="53"/>
      <c r="CB59" s="53"/>
      <c r="CC59" s="53" t="s">
        <v>12</v>
      </c>
      <c r="CD59" s="53"/>
      <c r="CE59" s="53"/>
      <c r="CF59" s="53"/>
      <c r="CG59" s="53"/>
      <c r="CH59" s="53"/>
      <c r="CI59" s="53"/>
      <c r="CJ59" s="53"/>
      <c r="CK59" s="53" t="s">
        <v>12</v>
      </c>
      <c r="CL59" s="53"/>
      <c r="CM59" s="53"/>
      <c r="CN59" s="53"/>
      <c r="CO59" s="53"/>
      <c r="CP59" s="53"/>
      <c r="CQ59" s="53"/>
      <c r="CR59" s="53"/>
      <c r="CS59" s="53" t="s">
        <v>12</v>
      </c>
      <c r="CT59" s="53"/>
      <c r="CU59" s="53"/>
      <c r="CV59" s="53"/>
      <c r="CW59" s="53"/>
      <c r="CX59" s="53"/>
      <c r="CY59" s="53"/>
      <c r="CZ59" s="53"/>
      <c r="DA59" s="53" t="s">
        <v>12</v>
      </c>
      <c r="DB59" s="53"/>
      <c r="DC59" s="53"/>
      <c r="DD59" s="53"/>
      <c r="DE59" s="53"/>
      <c r="DF59" s="53"/>
      <c r="DG59" s="53"/>
      <c r="DH59" s="53"/>
      <c r="DI59" s="53" t="s">
        <v>12</v>
      </c>
      <c r="DJ59" s="53"/>
      <c r="DK59" s="53"/>
      <c r="DL59" s="53"/>
      <c r="DM59" s="53"/>
      <c r="DN59" s="53"/>
      <c r="DO59" s="53"/>
      <c r="DP59" s="53"/>
      <c r="DQ59" s="53" t="s">
        <v>12</v>
      </c>
      <c r="DR59" s="53"/>
      <c r="DS59" s="53"/>
      <c r="DT59" s="53"/>
      <c r="DU59" s="53"/>
      <c r="DV59" s="53"/>
      <c r="DW59" s="53"/>
      <c r="DX59" s="53"/>
      <c r="DY59" s="53" t="s">
        <v>12</v>
      </c>
      <c r="DZ59" s="53"/>
      <c r="EA59" s="53"/>
      <c r="EB59" s="53"/>
      <c r="EC59" s="53"/>
      <c r="ED59" s="53"/>
      <c r="EE59" s="53"/>
      <c r="EF59" s="53"/>
      <c r="EG59" s="53" t="s">
        <v>12</v>
      </c>
      <c r="EH59" s="53"/>
      <c r="EI59" s="53"/>
      <c r="EJ59" s="53"/>
      <c r="EK59" s="53"/>
      <c r="EL59" s="53"/>
      <c r="EM59" s="53"/>
      <c r="EN59" s="53"/>
      <c r="EO59" s="53" t="s">
        <v>12</v>
      </c>
      <c r="EP59" s="53"/>
      <c r="EQ59" s="53"/>
      <c r="ER59" s="53"/>
      <c r="ES59" s="53"/>
      <c r="ET59" s="53"/>
      <c r="EU59" s="53"/>
      <c r="EV59" s="53"/>
      <c r="EW59" s="53" t="s">
        <v>12</v>
      </c>
      <c r="EX59" s="53"/>
      <c r="EY59" s="53"/>
      <c r="EZ59" s="53"/>
      <c r="FA59" s="53"/>
      <c r="FB59" s="53"/>
      <c r="FC59" s="53"/>
      <c r="FD59" s="53"/>
      <c r="FE59" s="53" t="s">
        <v>12</v>
      </c>
      <c r="FF59" s="53"/>
      <c r="FG59" s="53"/>
      <c r="FH59" s="53"/>
      <c r="FI59" s="53"/>
      <c r="FJ59" s="53"/>
      <c r="FK59" s="53"/>
      <c r="FL59" s="53"/>
      <c r="FM59" s="53" t="s">
        <v>12</v>
      </c>
      <c r="FN59" s="53"/>
      <c r="FO59" s="53"/>
      <c r="FP59" s="53"/>
      <c r="FQ59" s="53"/>
      <c r="FR59" s="53"/>
      <c r="FS59" s="53"/>
      <c r="FT59" s="53"/>
      <c r="FU59" s="53" t="s">
        <v>12</v>
      </c>
      <c r="FV59" s="53"/>
      <c r="FW59" s="53"/>
      <c r="FX59" s="53"/>
      <c r="FY59" s="53"/>
      <c r="FZ59" s="53"/>
      <c r="GA59" s="53"/>
      <c r="GB59" s="53"/>
      <c r="GC59" s="53" t="s">
        <v>12</v>
      </c>
      <c r="GD59" s="53"/>
      <c r="GE59" s="53"/>
      <c r="GF59" s="53"/>
      <c r="GG59" s="53"/>
      <c r="GH59" s="53"/>
      <c r="GI59" s="53"/>
      <c r="GJ59" s="53"/>
      <c r="GK59" s="53" t="s">
        <v>12</v>
      </c>
      <c r="GL59" s="53"/>
      <c r="GM59" s="53"/>
      <c r="GN59" s="53"/>
      <c r="GO59" s="53"/>
      <c r="GP59" s="53"/>
      <c r="GQ59" s="53"/>
      <c r="GR59" s="53"/>
      <c r="GS59" s="53" t="s">
        <v>12</v>
      </c>
      <c r="GT59" s="53"/>
      <c r="GU59" s="53"/>
      <c r="GV59" s="53"/>
      <c r="GW59" s="53"/>
      <c r="GX59" s="53"/>
      <c r="GY59" s="53"/>
      <c r="GZ59" s="53"/>
      <c r="HA59" s="53" t="s">
        <v>12</v>
      </c>
      <c r="HB59" s="53"/>
      <c r="HC59" s="53"/>
      <c r="HD59" s="53"/>
      <c r="HE59" s="53"/>
      <c r="HF59" s="53"/>
      <c r="HG59" s="53"/>
      <c r="HH59" s="53"/>
      <c r="HI59" s="53" t="s">
        <v>12</v>
      </c>
      <c r="HJ59" s="53"/>
      <c r="HK59" s="53"/>
      <c r="HL59" s="53"/>
      <c r="HM59" s="53"/>
      <c r="HN59" s="53"/>
      <c r="HO59" s="53"/>
      <c r="HP59" s="53"/>
      <c r="HQ59" s="53" t="s">
        <v>12</v>
      </c>
      <c r="HR59" s="53"/>
      <c r="HS59" s="53"/>
      <c r="HT59" s="53"/>
      <c r="HU59" s="53"/>
      <c r="HV59" s="53"/>
      <c r="HW59" s="53"/>
      <c r="HX59" s="53"/>
      <c r="HY59" s="53" t="s">
        <v>12</v>
      </c>
      <c r="HZ59" s="53"/>
      <c r="IA59" s="53"/>
      <c r="IB59" s="53"/>
      <c r="IC59" s="53"/>
      <c r="ID59" s="53"/>
      <c r="IE59" s="53"/>
      <c r="IF59" s="53"/>
      <c r="IG59" s="53" t="s">
        <v>12</v>
      </c>
      <c r="IH59" s="53"/>
      <c r="II59" s="53"/>
      <c r="IJ59" s="53"/>
      <c r="IK59" s="53"/>
      <c r="IL59" s="53"/>
      <c r="IM59" s="53"/>
      <c r="IN59" s="53"/>
    </row>
    <row r="60" spans="1:242" s="20" customFormat="1" ht="18.75">
      <c r="A60" s="23"/>
      <c r="B60" s="24"/>
      <c r="C60" s="25"/>
      <c r="D60" s="25"/>
      <c r="E60" s="25"/>
      <c r="F60" s="25"/>
      <c r="G60" s="26"/>
      <c r="H60" s="26"/>
      <c r="I60" s="18"/>
      <c r="J60" s="19"/>
      <c r="Q60" s="18"/>
      <c r="R60" s="19"/>
      <c r="Y60" s="18"/>
      <c r="Z60" s="19"/>
      <c r="AG60" s="18"/>
      <c r="AH60" s="19"/>
      <c r="AO60" s="18"/>
      <c r="AP60" s="19"/>
      <c r="AW60" s="18"/>
      <c r="AX60" s="19"/>
      <c r="BE60" s="18"/>
      <c r="BF60" s="19"/>
      <c r="BM60" s="18"/>
      <c r="BN60" s="19"/>
      <c r="BU60" s="18"/>
      <c r="BV60" s="19"/>
      <c r="CC60" s="18"/>
      <c r="CD60" s="19"/>
      <c r="CK60" s="18"/>
      <c r="CL60" s="19"/>
      <c r="CS60" s="18"/>
      <c r="CT60" s="19"/>
      <c r="DA60" s="18"/>
      <c r="DB60" s="19"/>
      <c r="DI60" s="18"/>
      <c r="DJ60" s="19"/>
      <c r="DQ60" s="18"/>
      <c r="DR60" s="19"/>
      <c r="DY60" s="18"/>
      <c r="DZ60" s="19"/>
      <c r="EG60" s="18"/>
      <c r="EH60" s="19"/>
      <c r="EO60" s="18"/>
      <c r="EP60" s="19"/>
      <c r="EW60" s="18"/>
      <c r="EX60" s="19"/>
      <c r="FE60" s="18"/>
      <c r="FF60" s="19"/>
      <c r="FM60" s="18"/>
      <c r="FN60" s="19"/>
      <c r="FU60" s="18"/>
      <c r="FV60" s="19"/>
      <c r="GC60" s="18"/>
      <c r="GD60" s="19"/>
      <c r="GK60" s="18"/>
      <c r="GL60" s="19"/>
      <c r="GS60" s="18"/>
      <c r="GT60" s="19"/>
      <c r="HA60" s="18"/>
      <c r="HB60" s="19"/>
      <c r="HI60" s="18"/>
      <c r="HJ60" s="19"/>
      <c r="HQ60" s="18"/>
      <c r="HR60" s="19"/>
      <c r="HY60" s="18"/>
      <c r="HZ60" s="19"/>
      <c r="IG60" s="18"/>
      <c r="IH60" s="19"/>
    </row>
    <row r="61" spans="1:248" s="21" customFormat="1" ht="16.5" customHeight="1">
      <c r="A61" s="54" t="s">
        <v>13</v>
      </c>
      <c r="B61" s="54"/>
      <c r="C61" s="54"/>
      <c r="D61" s="54"/>
      <c r="E61" s="54"/>
      <c r="F61" s="54"/>
      <c r="G61" s="54"/>
      <c r="H61" s="54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 t="s">
        <v>13</v>
      </c>
      <c r="BN61" s="52"/>
      <c r="BO61" s="52"/>
      <c r="BP61" s="52"/>
      <c r="BQ61" s="52"/>
      <c r="BR61" s="52"/>
      <c r="BS61" s="52"/>
      <c r="BT61" s="52"/>
      <c r="BU61" s="52" t="s">
        <v>13</v>
      </c>
      <c r="BV61" s="52"/>
      <c r="BW61" s="52"/>
      <c r="BX61" s="52"/>
      <c r="BY61" s="52"/>
      <c r="BZ61" s="52"/>
      <c r="CA61" s="52"/>
      <c r="CB61" s="52"/>
      <c r="CC61" s="52" t="s">
        <v>13</v>
      </c>
      <c r="CD61" s="52"/>
      <c r="CE61" s="52"/>
      <c r="CF61" s="52"/>
      <c r="CG61" s="52"/>
      <c r="CH61" s="52"/>
      <c r="CI61" s="52"/>
      <c r="CJ61" s="52"/>
      <c r="CK61" s="52" t="s">
        <v>13</v>
      </c>
      <c r="CL61" s="52"/>
      <c r="CM61" s="52"/>
      <c r="CN61" s="52"/>
      <c r="CO61" s="52"/>
      <c r="CP61" s="52"/>
      <c r="CQ61" s="52"/>
      <c r="CR61" s="52"/>
      <c r="CS61" s="52" t="s">
        <v>13</v>
      </c>
      <c r="CT61" s="52"/>
      <c r="CU61" s="52"/>
      <c r="CV61" s="52"/>
      <c r="CW61" s="52"/>
      <c r="CX61" s="52"/>
      <c r="CY61" s="52"/>
      <c r="CZ61" s="52"/>
      <c r="DA61" s="52" t="s">
        <v>13</v>
      </c>
      <c r="DB61" s="52"/>
      <c r="DC61" s="52"/>
      <c r="DD61" s="52"/>
      <c r="DE61" s="52"/>
      <c r="DF61" s="52"/>
      <c r="DG61" s="52"/>
      <c r="DH61" s="52"/>
      <c r="DI61" s="52" t="s">
        <v>13</v>
      </c>
      <c r="DJ61" s="52"/>
      <c r="DK61" s="52"/>
      <c r="DL61" s="52"/>
      <c r="DM61" s="52"/>
      <c r="DN61" s="52"/>
      <c r="DO61" s="52"/>
      <c r="DP61" s="52"/>
      <c r="DQ61" s="52" t="s">
        <v>13</v>
      </c>
      <c r="DR61" s="52"/>
      <c r="DS61" s="52"/>
      <c r="DT61" s="52"/>
      <c r="DU61" s="52"/>
      <c r="DV61" s="52"/>
      <c r="DW61" s="52"/>
      <c r="DX61" s="52"/>
      <c r="DY61" s="52" t="s">
        <v>13</v>
      </c>
      <c r="DZ61" s="52"/>
      <c r="EA61" s="52"/>
      <c r="EB61" s="52"/>
      <c r="EC61" s="52"/>
      <c r="ED61" s="52"/>
      <c r="EE61" s="52"/>
      <c r="EF61" s="52"/>
      <c r="EG61" s="52" t="s">
        <v>13</v>
      </c>
      <c r="EH61" s="52"/>
      <c r="EI61" s="52"/>
      <c r="EJ61" s="52"/>
      <c r="EK61" s="52"/>
      <c r="EL61" s="52"/>
      <c r="EM61" s="52"/>
      <c r="EN61" s="52"/>
      <c r="EO61" s="52" t="s">
        <v>13</v>
      </c>
      <c r="EP61" s="52"/>
      <c r="EQ61" s="52"/>
      <c r="ER61" s="52"/>
      <c r="ES61" s="52"/>
      <c r="ET61" s="52"/>
      <c r="EU61" s="52"/>
      <c r="EV61" s="52"/>
      <c r="EW61" s="52" t="s">
        <v>13</v>
      </c>
      <c r="EX61" s="52"/>
      <c r="EY61" s="52"/>
      <c r="EZ61" s="52"/>
      <c r="FA61" s="52"/>
      <c r="FB61" s="52"/>
      <c r="FC61" s="52"/>
      <c r="FD61" s="52"/>
      <c r="FE61" s="52" t="s">
        <v>13</v>
      </c>
      <c r="FF61" s="52"/>
      <c r="FG61" s="52"/>
      <c r="FH61" s="52"/>
      <c r="FI61" s="52"/>
      <c r="FJ61" s="52"/>
      <c r="FK61" s="52"/>
      <c r="FL61" s="52"/>
      <c r="FM61" s="52" t="s">
        <v>13</v>
      </c>
      <c r="FN61" s="52"/>
      <c r="FO61" s="52"/>
      <c r="FP61" s="52"/>
      <c r="FQ61" s="52"/>
      <c r="FR61" s="52"/>
      <c r="FS61" s="52"/>
      <c r="FT61" s="52"/>
      <c r="FU61" s="52" t="s">
        <v>13</v>
      </c>
      <c r="FV61" s="52"/>
      <c r="FW61" s="52"/>
      <c r="FX61" s="52"/>
      <c r="FY61" s="52"/>
      <c r="FZ61" s="52"/>
      <c r="GA61" s="52"/>
      <c r="GB61" s="52"/>
      <c r="GC61" s="52" t="s">
        <v>13</v>
      </c>
      <c r="GD61" s="52"/>
      <c r="GE61" s="52"/>
      <c r="GF61" s="52"/>
      <c r="GG61" s="52"/>
      <c r="GH61" s="52"/>
      <c r="GI61" s="52"/>
      <c r="GJ61" s="52"/>
      <c r="GK61" s="52" t="s">
        <v>13</v>
      </c>
      <c r="GL61" s="52"/>
      <c r="GM61" s="52"/>
      <c r="GN61" s="52"/>
      <c r="GO61" s="52"/>
      <c r="GP61" s="52"/>
      <c r="GQ61" s="52"/>
      <c r="GR61" s="52"/>
      <c r="GS61" s="52" t="s">
        <v>13</v>
      </c>
      <c r="GT61" s="52"/>
      <c r="GU61" s="52"/>
      <c r="GV61" s="52"/>
      <c r="GW61" s="52"/>
      <c r="GX61" s="52"/>
      <c r="GY61" s="52"/>
      <c r="GZ61" s="52"/>
      <c r="HA61" s="52" t="s">
        <v>13</v>
      </c>
      <c r="HB61" s="52"/>
      <c r="HC61" s="52"/>
      <c r="HD61" s="52"/>
      <c r="HE61" s="52"/>
      <c r="HF61" s="52"/>
      <c r="HG61" s="52"/>
      <c r="HH61" s="52"/>
      <c r="HI61" s="52" t="s">
        <v>13</v>
      </c>
      <c r="HJ61" s="52"/>
      <c r="HK61" s="52"/>
      <c r="HL61" s="52"/>
      <c r="HM61" s="52"/>
      <c r="HN61" s="52"/>
      <c r="HO61" s="52"/>
      <c r="HP61" s="52"/>
      <c r="HQ61" s="52" t="s">
        <v>13</v>
      </c>
      <c r="HR61" s="52"/>
      <c r="HS61" s="52"/>
      <c r="HT61" s="52"/>
      <c r="HU61" s="52"/>
      <c r="HV61" s="52"/>
      <c r="HW61" s="52"/>
      <c r="HX61" s="52"/>
      <c r="HY61" s="52" t="s">
        <v>13</v>
      </c>
      <c r="HZ61" s="52"/>
      <c r="IA61" s="52"/>
      <c r="IB61" s="52"/>
      <c r="IC61" s="52"/>
      <c r="ID61" s="52"/>
      <c r="IE61" s="52"/>
      <c r="IF61" s="52"/>
      <c r="IG61" s="52" t="s">
        <v>13</v>
      </c>
      <c r="IH61" s="52"/>
      <c r="II61" s="52"/>
      <c r="IJ61" s="52"/>
      <c r="IK61" s="52"/>
      <c r="IL61" s="52"/>
      <c r="IM61" s="52"/>
      <c r="IN61" s="52"/>
    </row>
    <row r="62" spans="1:248" s="22" customFormat="1" ht="16.5" customHeight="1">
      <c r="A62" s="23"/>
      <c r="B62" s="51" t="s">
        <v>14</v>
      </c>
      <c r="C62" s="51"/>
      <c r="D62" s="51"/>
      <c r="E62" s="51"/>
      <c r="F62" s="51"/>
      <c r="G62" s="51"/>
      <c r="H62" s="51"/>
      <c r="I62" s="20"/>
      <c r="J62" s="50"/>
      <c r="K62" s="50"/>
      <c r="L62" s="50"/>
      <c r="M62" s="50"/>
      <c r="N62" s="50"/>
      <c r="O62" s="50"/>
      <c r="P62" s="50"/>
      <c r="Q62" s="20"/>
      <c r="R62" s="50"/>
      <c r="S62" s="50"/>
      <c r="T62" s="50"/>
      <c r="U62" s="50"/>
      <c r="V62" s="50"/>
      <c r="W62" s="50"/>
      <c r="X62" s="50"/>
      <c r="Y62" s="20"/>
      <c r="Z62" s="50"/>
      <c r="AA62" s="50"/>
      <c r="AB62" s="50"/>
      <c r="AC62" s="50"/>
      <c r="AD62" s="50"/>
      <c r="AE62" s="50"/>
      <c r="AF62" s="50"/>
      <c r="AG62" s="20"/>
      <c r="AH62" s="50"/>
      <c r="AI62" s="50"/>
      <c r="AJ62" s="50"/>
      <c r="AK62" s="50"/>
      <c r="AL62" s="50"/>
      <c r="AM62" s="50"/>
      <c r="AN62" s="50"/>
      <c r="AO62" s="20"/>
      <c r="AP62" s="50"/>
      <c r="AQ62" s="50"/>
      <c r="AR62" s="50"/>
      <c r="AS62" s="50"/>
      <c r="AT62" s="50"/>
      <c r="AU62" s="50"/>
      <c r="AV62" s="50"/>
      <c r="AW62" s="20"/>
      <c r="AX62" s="50"/>
      <c r="AY62" s="50"/>
      <c r="AZ62" s="50"/>
      <c r="BA62" s="50"/>
      <c r="BB62" s="50"/>
      <c r="BC62" s="50"/>
      <c r="BD62" s="50"/>
      <c r="BE62" s="20"/>
      <c r="BF62" s="50" t="s">
        <v>14</v>
      </c>
      <c r="BG62" s="50"/>
      <c r="BH62" s="50"/>
      <c r="BI62" s="50"/>
      <c r="BJ62" s="50"/>
      <c r="BK62" s="50"/>
      <c r="BL62" s="50"/>
      <c r="BM62" s="20"/>
      <c r="BN62" s="50" t="s">
        <v>14</v>
      </c>
      <c r="BO62" s="50"/>
      <c r="BP62" s="50"/>
      <c r="BQ62" s="50"/>
      <c r="BR62" s="50"/>
      <c r="BS62" s="50"/>
      <c r="BT62" s="50"/>
      <c r="BU62" s="20"/>
      <c r="BV62" s="50" t="s">
        <v>14</v>
      </c>
      <c r="BW62" s="50"/>
      <c r="BX62" s="50"/>
      <c r="BY62" s="50"/>
      <c r="BZ62" s="50"/>
      <c r="CA62" s="50"/>
      <c r="CB62" s="50"/>
      <c r="CC62" s="20"/>
      <c r="CD62" s="50" t="s">
        <v>14</v>
      </c>
      <c r="CE62" s="50"/>
      <c r="CF62" s="50"/>
      <c r="CG62" s="50"/>
      <c r="CH62" s="50"/>
      <c r="CI62" s="50"/>
      <c r="CJ62" s="50"/>
      <c r="CK62" s="20"/>
      <c r="CL62" s="50" t="s">
        <v>14</v>
      </c>
      <c r="CM62" s="50"/>
      <c r="CN62" s="50"/>
      <c r="CO62" s="50"/>
      <c r="CP62" s="50"/>
      <c r="CQ62" s="50"/>
      <c r="CR62" s="50"/>
      <c r="CS62" s="20"/>
      <c r="CT62" s="50" t="s">
        <v>14</v>
      </c>
      <c r="CU62" s="50"/>
      <c r="CV62" s="50"/>
      <c r="CW62" s="50"/>
      <c r="CX62" s="50"/>
      <c r="CY62" s="50"/>
      <c r="CZ62" s="50"/>
      <c r="DA62" s="20"/>
      <c r="DB62" s="50" t="s">
        <v>14</v>
      </c>
      <c r="DC62" s="50"/>
      <c r="DD62" s="50"/>
      <c r="DE62" s="50"/>
      <c r="DF62" s="50"/>
      <c r="DG62" s="50"/>
      <c r="DH62" s="50"/>
      <c r="DI62" s="20"/>
      <c r="DJ62" s="50" t="s">
        <v>14</v>
      </c>
      <c r="DK62" s="50"/>
      <c r="DL62" s="50"/>
      <c r="DM62" s="50"/>
      <c r="DN62" s="50"/>
      <c r="DO62" s="50"/>
      <c r="DP62" s="50"/>
      <c r="DQ62" s="20"/>
      <c r="DR62" s="50" t="s">
        <v>14</v>
      </c>
      <c r="DS62" s="50"/>
      <c r="DT62" s="50"/>
      <c r="DU62" s="50"/>
      <c r="DV62" s="50"/>
      <c r="DW62" s="50"/>
      <c r="DX62" s="50"/>
      <c r="DY62" s="20"/>
      <c r="DZ62" s="50" t="s">
        <v>14</v>
      </c>
      <c r="EA62" s="50"/>
      <c r="EB62" s="50"/>
      <c r="EC62" s="50"/>
      <c r="ED62" s="50"/>
      <c r="EE62" s="50"/>
      <c r="EF62" s="50"/>
      <c r="EG62" s="20"/>
      <c r="EH62" s="50" t="s">
        <v>14</v>
      </c>
      <c r="EI62" s="50"/>
      <c r="EJ62" s="50"/>
      <c r="EK62" s="50"/>
      <c r="EL62" s="50"/>
      <c r="EM62" s="50"/>
      <c r="EN62" s="50"/>
      <c r="EO62" s="20"/>
      <c r="EP62" s="50" t="s">
        <v>14</v>
      </c>
      <c r="EQ62" s="50"/>
      <c r="ER62" s="50"/>
      <c r="ES62" s="50"/>
      <c r="ET62" s="50"/>
      <c r="EU62" s="50"/>
      <c r="EV62" s="50"/>
      <c r="EW62" s="20"/>
      <c r="EX62" s="50" t="s">
        <v>14</v>
      </c>
      <c r="EY62" s="50"/>
      <c r="EZ62" s="50"/>
      <c r="FA62" s="50"/>
      <c r="FB62" s="50"/>
      <c r="FC62" s="50"/>
      <c r="FD62" s="50"/>
      <c r="FE62" s="20"/>
      <c r="FF62" s="50" t="s">
        <v>14</v>
      </c>
      <c r="FG62" s="50"/>
      <c r="FH62" s="50"/>
      <c r="FI62" s="50"/>
      <c r="FJ62" s="50"/>
      <c r="FK62" s="50"/>
      <c r="FL62" s="50"/>
      <c r="FM62" s="20"/>
      <c r="FN62" s="50" t="s">
        <v>14</v>
      </c>
      <c r="FO62" s="50"/>
      <c r="FP62" s="50"/>
      <c r="FQ62" s="50"/>
      <c r="FR62" s="50"/>
      <c r="FS62" s="50"/>
      <c r="FT62" s="50"/>
      <c r="FU62" s="20"/>
      <c r="FV62" s="50" t="s">
        <v>14</v>
      </c>
      <c r="FW62" s="50"/>
      <c r="FX62" s="50"/>
      <c r="FY62" s="50"/>
      <c r="FZ62" s="50"/>
      <c r="GA62" s="50"/>
      <c r="GB62" s="50"/>
      <c r="GC62" s="20"/>
      <c r="GD62" s="50" t="s">
        <v>14</v>
      </c>
      <c r="GE62" s="50"/>
      <c r="GF62" s="50"/>
      <c r="GG62" s="50"/>
      <c r="GH62" s="50"/>
      <c r="GI62" s="50"/>
      <c r="GJ62" s="50"/>
      <c r="GK62" s="20"/>
      <c r="GL62" s="50" t="s">
        <v>14</v>
      </c>
      <c r="GM62" s="50"/>
      <c r="GN62" s="50"/>
      <c r="GO62" s="50"/>
      <c r="GP62" s="50"/>
      <c r="GQ62" s="50"/>
      <c r="GR62" s="50"/>
      <c r="GS62" s="20"/>
      <c r="GT62" s="50" t="s">
        <v>14</v>
      </c>
      <c r="GU62" s="50"/>
      <c r="GV62" s="50"/>
      <c r="GW62" s="50"/>
      <c r="GX62" s="50"/>
      <c r="GY62" s="50"/>
      <c r="GZ62" s="50"/>
      <c r="HA62" s="20"/>
      <c r="HB62" s="50" t="s">
        <v>14</v>
      </c>
      <c r="HC62" s="50"/>
      <c r="HD62" s="50"/>
      <c r="HE62" s="50"/>
      <c r="HF62" s="50"/>
      <c r="HG62" s="50"/>
      <c r="HH62" s="50"/>
      <c r="HI62" s="20"/>
      <c r="HJ62" s="50" t="s">
        <v>14</v>
      </c>
      <c r="HK62" s="50"/>
      <c r="HL62" s="50"/>
      <c r="HM62" s="50"/>
      <c r="HN62" s="50"/>
      <c r="HO62" s="50"/>
      <c r="HP62" s="50"/>
      <c r="HQ62" s="20"/>
      <c r="HR62" s="50" t="s">
        <v>14</v>
      </c>
      <c r="HS62" s="50"/>
      <c r="HT62" s="50"/>
      <c r="HU62" s="50"/>
      <c r="HV62" s="50"/>
      <c r="HW62" s="50"/>
      <c r="HX62" s="50"/>
      <c r="HY62" s="20"/>
      <c r="HZ62" s="50" t="s">
        <v>14</v>
      </c>
      <c r="IA62" s="50"/>
      <c r="IB62" s="50"/>
      <c r="IC62" s="50"/>
      <c r="ID62" s="50"/>
      <c r="IE62" s="50"/>
      <c r="IF62" s="50"/>
      <c r="IG62" s="20"/>
      <c r="IH62" s="50" t="s">
        <v>14</v>
      </c>
      <c r="II62" s="50"/>
      <c r="IJ62" s="50"/>
      <c r="IK62" s="50"/>
      <c r="IL62" s="50"/>
      <c r="IM62" s="50"/>
      <c r="IN62" s="50"/>
    </row>
    <row r="63" spans="1:8" ht="18.75">
      <c r="A63" s="23"/>
      <c r="B63" s="24"/>
      <c r="C63" s="25"/>
      <c r="D63" s="25"/>
      <c r="E63" s="25"/>
      <c r="F63" s="25"/>
      <c r="G63" s="26"/>
      <c r="H63" s="26"/>
    </row>
  </sheetData>
  <sheetProtection password="CCF9" sheet="1"/>
  <mergeCells count="131">
    <mergeCell ref="B1:H1"/>
    <mergeCell ref="C3:H3"/>
    <mergeCell ref="C5:H5"/>
    <mergeCell ref="A52:G52"/>
    <mergeCell ref="C53:H53"/>
    <mergeCell ref="Y57:AF57"/>
    <mergeCell ref="A54:H54"/>
    <mergeCell ref="A55:H55"/>
    <mergeCell ref="A57:H57"/>
    <mergeCell ref="AG57:AN57"/>
    <mergeCell ref="AO57:AV57"/>
    <mergeCell ref="I57:P57"/>
    <mergeCell ref="Q57:X57"/>
    <mergeCell ref="AW57:BD57"/>
    <mergeCell ref="BE57:BL57"/>
    <mergeCell ref="BM57:BT57"/>
    <mergeCell ref="FE57:FL57"/>
    <mergeCell ref="BU57:CB57"/>
    <mergeCell ref="CC57:CJ57"/>
    <mergeCell ref="CK57:CR57"/>
    <mergeCell ref="CS57:CZ57"/>
    <mergeCell ref="DA57:DH57"/>
    <mergeCell ref="DI57:DP57"/>
    <mergeCell ref="FU57:GB57"/>
    <mergeCell ref="GC57:GJ57"/>
    <mergeCell ref="GK57:GR57"/>
    <mergeCell ref="GS57:GZ57"/>
    <mergeCell ref="HA57:HH57"/>
    <mergeCell ref="DQ57:DX57"/>
    <mergeCell ref="DY57:EF57"/>
    <mergeCell ref="EG57:EN57"/>
    <mergeCell ref="EO57:EV57"/>
    <mergeCell ref="EW57:FD57"/>
    <mergeCell ref="HI57:HP57"/>
    <mergeCell ref="HQ57:HX57"/>
    <mergeCell ref="HY57:IF57"/>
    <mergeCell ref="IG57:IN57"/>
    <mergeCell ref="A59:H59"/>
    <mergeCell ref="I59:P59"/>
    <mergeCell ref="Q59:X59"/>
    <mergeCell ref="Y59:AF59"/>
    <mergeCell ref="AG59:AN59"/>
    <mergeCell ref="FM57:FT57"/>
    <mergeCell ref="AO59:AV59"/>
    <mergeCell ref="AW59:BD59"/>
    <mergeCell ref="BE59:BL59"/>
    <mergeCell ref="BM59:BT59"/>
    <mergeCell ref="BU59:CB59"/>
    <mergeCell ref="CC59:CJ59"/>
    <mergeCell ref="FU59:GB59"/>
    <mergeCell ref="CK59:CR59"/>
    <mergeCell ref="CS59:CZ59"/>
    <mergeCell ref="DA59:DH59"/>
    <mergeCell ref="DI59:DP59"/>
    <mergeCell ref="DQ59:DX59"/>
    <mergeCell ref="DY59:EF59"/>
    <mergeCell ref="GK59:GR59"/>
    <mergeCell ref="GS59:GZ59"/>
    <mergeCell ref="HA59:HH59"/>
    <mergeCell ref="HI59:HP59"/>
    <mergeCell ref="HQ59:HX59"/>
    <mergeCell ref="EG59:EN59"/>
    <mergeCell ref="EO59:EV59"/>
    <mergeCell ref="EW59:FD59"/>
    <mergeCell ref="FE59:FL59"/>
    <mergeCell ref="FM59:FT59"/>
    <mergeCell ref="HY59:IF59"/>
    <mergeCell ref="IG59:IN59"/>
    <mergeCell ref="A61:H61"/>
    <mergeCell ref="I61:P61"/>
    <mergeCell ref="Q61:X61"/>
    <mergeCell ref="Y61:AF61"/>
    <mergeCell ref="AG61:AN61"/>
    <mergeCell ref="AO61:AV61"/>
    <mergeCell ref="AW61:BD61"/>
    <mergeCell ref="GC59:GJ59"/>
    <mergeCell ref="BE61:BL61"/>
    <mergeCell ref="BM61:BT61"/>
    <mergeCell ref="BU61:CB61"/>
    <mergeCell ref="CC61:CJ61"/>
    <mergeCell ref="CK61:CR61"/>
    <mergeCell ref="CS61:CZ61"/>
    <mergeCell ref="DA61:DH61"/>
    <mergeCell ref="DI61:DP61"/>
    <mergeCell ref="DQ61:DX61"/>
    <mergeCell ref="DY61:EF61"/>
    <mergeCell ref="EG61:EN61"/>
    <mergeCell ref="EO61:EV61"/>
    <mergeCell ref="EW61:FD61"/>
    <mergeCell ref="FE61:FL61"/>
    <mergeCell ref="FM61:FT61"/>
    <mergeCell ref="FU61:GB61"/>
    <mergeCell ref="GC61:GJ61"/>
    <mergeCell ref="GK61:GR61"/>
    <mergeCell ref="GS61:GZ61"/>
    <mergeCell ref="HA61:HH61"/>
    <mergeCell ref="HI61:HP61"/>
    <mergeCell ref="HQ61:HX61"/>
    <mergeCell ref="HY61:IF61"/>
    <mergeCell ref="IG61:IN61"/>
    <mergeCell ref="B62:H62"/>
    <mergeCell ref="J62:P62"/>
    <mergeCell ref="R62:X62"/>
    <mergeCell ref="Z62:AF62"/>
    <mergeCell ref="AH62:AN62"/>
    <mergeCell ref="AP62:AV62"/>
    <mergeCell ref="AX62:BD62"/>
    <mergeCell ref="BF62:BL62"/>
    <mergeCell ref="BN62:BT62"/>
    <mergeCell ref="BV62:CB62"/>
    <mergeCell ref="CD62:CJ62"/>
    <mergeCell ref="CL62:CR62"/>
    <mergeCell ref="CT62:CZ62"/>
    <mergeCell ref="DB62:DH62"/>
    <mergeCell ref="DJ62:DP62"/>
    <mergeCell ref="DR62:DX62"/>
    <mergeCell ref="DZ62:EF62"/>
    <mergeCell ref="EH62:EN62"/>
    <mergeCell ref="EP62:EV62"/>
    <mergeCell ref="EX62:FD62"/>
    <mergeCell ref="FF62:FL62"/>
    <mergeCell ref="FN62:FT62"/>
    <mergeCell ref="FV62:GB62"/>
    <mergeCell ref="GD62:GJ62"/>
    <mergeCell ref="IH62:IN62"/>
    <mergeCell ref="GL62:GR62"/>
    <mergeCell ref="GT62:GZ62"/>
    <mergeCell ref="HB62:HH62"/>
    <mergeCell ref="HJ62:HP62"/>
    <mergeCell ref="HR62:HX62"/>
    <mergeCell ref="HZ62:IF62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1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2022-04-08T17:55:05Z</dcterms:modified>
  <cp:category/>
  <cp:version/>
  <cp:contentType/>
  <cp:contentStatus/>
</cp:coreProperties>
</file>