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445" tabRatio="991" activeTab="0"/>
  </bookViews>
  <sheets>
    <sheet name="1" sheetId="1" r:id="rId1"/>
  </sheets>
  <definedNames>
    <definedName name="_xlnm.Print_Area" localSheetId="0">'1'!$A$1:$H$46</definedName>
    <definedName name="_xlnm.Print_Titles" localSheetId="0">'1'!$1:$7</definedName>
  </definedNames>
  <calcPr fullCalcOnLoad="1"/>
</workbook>
</file>

<file path=xl/sharedStrings.xml><?xml version="1.0" encoding="utf-8"?>
<sst xmlns="http://schemas.openxmlformats.org/spreadsheetml/2006/main" count="161" uniqueCount="47">
  <si>
    <r>
      <t>SNCC.F.0033</t>
    </r>
    <r>
      <rPr>
        <sz val="14"/>
        <rFont val="Times New Roman"/>
        <family val="1"/>
      </rPr>
      <t xml:space="preserve"> Formulario de Oferta Económica</t>
    </r>
  </si>
  <si>
    <t>Nombre del Oferente: _______________________________________________</t>
  </si>
  <si>
    <t>Ítem </t>
  </si>
  <si>
    <t xml:space="preserve">Descripción </t>
  </si>
  <si>
    <t>Unidad de Medida</t>
  </si>
  <si>
    <t>Cantidad</t>
  </si>
  <si>
    <t>Precio Unitario</t>
  </si>
  <si>
    <t>ITBIS</t>
  </si>
  <si>
    <t>Precio Unitario Final</t>
  </si>
  <si>
    <t>Total RD$</t>
  </si>
  <si>
    <t xml:space="preserve">VALOR  TOTAL DE LA OFERTA: RD$  </t>
  </si>
  <si>
    <t>VALOR TOTAL DE LA OFERTA EN LETRAS</t>
  </si>
  <si>
    <t xml:space="preserve">____________________________________ (nombre y apellido) en calidad de_________________________ debidamente autorizado para actuar en nombre y representación de  ______________________ (poner aquí nombre del Oferente y sello de la compañía, si procede). </t>
  </si>
  <si>
    <r>
      <t xml:space="preserve">Nota : </t>
    </r>
    <r>
      <rPr>
        <sz val="12"/>
        <rFont val="Times New Roman"/>
        <family val="1"/>
      </rPr>
      <t>Forma parte integral de este documento la convocatoria de este proceso.</t>
    </r>
  </si>
  <si>
    <r>
      <t>Nota:</t>
    </r>
    <r>
      <rPr>
        <sz val="10"/>
        <rFont val="Arial  "/>
        <family val="2"/>
      </rPr>
      <t xml:space="preserve"> Forma parte integral de este documento la convocatoria de este proceso.</t>
    </r>
  </si>
  <si>
    <r>
      <t>Tiempo de vigencia de esta oferta</t>
    </r>
    <r>
      <rPr>
        <sz val="10"/>
        <rFont val="Arial  "/>
        <family val="2"/>
      </rPr>
      <t xml:space="preserve">:  </t>
    </r>
    <r>
      <rPr>
        <u val="single"/>
        <sz val="10"/>
        <rFont val="Arial  "/>
        <family val="2"/>
      </rPr>
      <t>90 días</t>
    </r>
  </si>
  <si>
    <t>Firma ____________________________</t>
  </si>
  <si>
    <t>__________/ _________/ __________ Fecha</t>
  </si>
  <si>
    <r>
      <t xml:space="preserve">Referencia: </t>
    </r>
    <r>
      <rPr>
        <sz val="14"/>
        <rFont val="Times New Roman"/>
        <family val="1"/>
      </rPr>
      <t xml:space="preserve"> Proceso de Comparación de Precios para la Adquisición de Mobiliarios para la Rehabilitación de Áreas Académicas y Administrativas del Instituto Tecnológico de las Américas (ITLA).</t>
    </r>
  </si>
  <si>
    <t>Silla ejecutiva con reposa cabeza y porta-chaqueta, en tela de malla color negro, brazos ajustables y soporte lumbar. Se requiere Imagen y Ficha técnica del producto ofertado. Garantía de 1 año.</t>
  </si>
  <si>
    <t>Ud.</t>
  </si>
  <si>
    <t>Bancada de cuatro (4) personas plástico completo, plástico en color negro con diseño perforado, estructura plateada con largo de 84", Se requiere Imagen y Ficha técnica del producto ofertado. Garantía de 1 año.</t>
  </si>
  <si>
    <t>Escritorios rectos Modular Medida 28" x 40", de estructura metálica con tope color Haya estructura plateada. Se requiere Imagen y Ficha técnica del producto ofertado. Garantía de 2 años.</t>
  </si>
  <si>
    <t>Archivo Modular Importado de 3 gavetas, con ruedas, color Plateado Medida 22" x 17" x 26", Incluye llave y cerradura. Se requiere Foto y ficha técnica del producto ofertado. Garantía de 2 años.</t>
  </si>
  <si>
    <t>Camilla articulada y espaldar (de tres cuerpos). Estructura en metal, perfile tubular galvanizado, tapizado en semi-cuero (vinyl). Medidas: Altura 31”, ancho 24”, largo 72”,Se requiere Imagen y Ficha técnica de la Marca ofertada.</t>
  </si>
  <si>
    <t>Taburete, tela color negro con brazo ergonómico, apoya pies ajustables, con brazos, altura mínima de 22" y máxima de 32", con soporte lumbar, Soporte de peso hasta 275 libs, garantía de 2 Años, Se requiere Foto y ficha técnica del producto ofertado. Garantía de 2 años.</t>
  </si>
  <si>
    <t>Archivos de 4 gavetas de metal de color crema 8 1/2 x 11, que incluya armazones 8 1/2 x 11, Se requiere Foto y ficha técnica del producto ofertado. Garantía de 2 años.</t>
  </si>
  <si>
    <t xml:space="preserve"> PROYECTO: SOLICITUD DE MOBILIARIO, ITLA</t>
  </si>
  <si>
    <t>MOBILIARIO PARA EL PROYECTO: REMODELACIÓN COMEDOR ÁREA DE ESTUDIANTES Y ÁREA ADMINISTRATIVA.</t>
  </si>
  <si>
    <t>Silla plástica sin brazos, con patas tubular en aluminio color blanco. Se requiere Foto y ficha técnica del producto ofertado. Garantía de 1 año.</t>
  </si>
  <si>
    <t>Mesa de cafetería y usos múltiples cuadrada de 32" con tope de resina blanca con base metálica gris. Se requiere Imagen y Ficha técnica de la Marca y del producto ofertado. Garantía de 1 año.</t>
  </si>
  <si>
    <t>MOBILIARIO PARA EL PROYECTO: REMODELACIÓN AREA DE ADMISIONES</t>
  </si>
  <si>
    <t>Escritorios rectos Modular Medida 28" x 40", de estructura metálica con tope color Haya estructura plateada. Se requiere Foto y ficha técnica del producto ofertado.  Garantía de 2 años.</t>
  </si>
  <si>
    <t>Silla Ejecutiva con reposa cabeza, en tela de malla color negro, de primera calidad, brazos ajustables y soporte lumbar. Se requiere Foto y ficha técnica del producto ofertado. Garantía de 1 año.</t>
  </si>
  <si>
    <t>Counter recto laminado de color Haya, incluye tope de cristal, Medida 24" x 39" x 45". Se requiere Foto y ficha técnica del producto ofertado. Garantía de 2 años.</t>
  </si>
  <si>
    <t>Silla Visita, sin brazo, plástica completa color negro con espaldar diseño perforado, estructura plateada. Se requiere Foto y ficha técnica del producto ofertado. Garantía de 1 año.</t>
  </si>
  <si>
    <t>Archivo Modular Importado de 3 gavetas, con ruedas, color Plateado Medida 22" x 17" x 26", con llave y cerradura. Se requiere foto y ficha técnica del producto ofertado. Garantía de 2 años.</t>
  </si>
  <si>
    <t>Sillón Técnico con brazo, Ergonómico con espuma moldeada, compuestos de polipropileno, mecanismo metálico, con soporte hasta 250 libras. Roseta de graduación altura espaldar, Palanca de graduación altura silla, palanca de graduación reclinamiento espaldar, brazos fijos. Se requiere Foto y Ficha técnica del producto ofertado. Garantía de 1 año.</t>
  </si>
  <si>
    <t>Mesa de reuniones para (6) personas, estructura plateada, tope color Haya, Medidas 48” x 96”. Se requiere foto y ficha técnica del producto ofertado. Garantía de 1 año.</t>
  </si>
  <si>
    <t>Sillas plásticas marrón caoba, imitación de tejido, sin brazo, tipo externa. Se requiere muestra (Departamento de Residencia Académica)</t>
  </si>
  <si>
    <t>PROYECTO MOBILIARIO: SALÓN DE PROFESORES, ITLA</t>
  </si>
  <si>
    <t>Banquito de pies: Estructura en metal pintado con pintura Electrostática sin plomo.  Tope en tola reforzada en el centro terminado en vinyl tipo alfombra enmarcado en Aluminio. Roda-pisos plásticos. Medidas: Plataforma 10x13 ½ ” , altura:8 ½ ”, Se requiere Foto y ficha técnica del producto ofertado.</t>
  </si>
  <si>
    <r>
      <t xml:space="preserve">Tiempo de vigencia de esta oferta:  </t>
    </r>
    <r>
      <rPr>
        <sz val="12"/>
        <rFont val="Times New Roman"/>
        <family val="1"/>
      </rPr>
      <t>180 días</t>
    </r>
  </si>
  <si>
    <r>
      <t xml:space="preserve">Estaciones de Oficina: Panel laminado completo, color Walnut, (Color madera nuez) Formato de medida de 1.00mts de ancho por 1.45mts de alto, terminación de bordes y zócalo en aluminio. Incluye conector a pared color plateado, </t>
    </r>
    <r>
      <rPr>
        <b/>
        <sz val="11"/>
        <rFont val="Times New Roman"/>
        <family val="1"/>
      </rPr>
      <t xml:space="preserve">Incluye instalación </t>
    </r>
    <r>
      <rPr>
        <sz val="11"/>
        <rFont val="Times New Roman"/>
        <family val="1"/>
      </rPr>
      <t>y mano de obra: Conexión de paneles a pared de Sheetroock (con altura de 1.4mts) agregando el conector. Pie estabilizador para dar estabilidad a los paneles en color plateado.</t>
    </r>
    <r>
      <rPr>
        <b/>
        <sz val="11"/>
        <rFont val="Times New Roman"/>
        <family val="1"/>
      </rPr>
      <t xml:space="preserve"> S</t>
    </r>
    <r>
      <rPr>
        <b/>
        <u val="single"/>
        <sz val="11"/>
        <rFont val="Times New Roman"/>
        <family val="1"/>
      </rPr>
      <t>e requiere Levantamiento del área a intervenir</t>
    </r>
    <r>
      <rPr>
        <sz val="11"/>
        <rFont val="Times New Roman"/>
        <family val="1"/>
      </rPr>
      <t xml:space="preserve"> (Incluir Foto de los paneles Y ficha técnica ) (Esquema en planta Arquitectónica) Se requiere Instalación. Garantía de 2 años.</t>
    </r>
  </si>
  <si>
    <r>
      <t xml:space="preserve">Estación de Oficina: Panel laminado completo, color Walnut, (Color madera nuez) Formato de medida de 1.40mts de ancho por 1.45mts de alto, terminación de bordes y zócalo en aluminio. Incluye conector a pared color plateado, Incluye instalación y mano de obra: Conexión de paneles a pared de Sheetroock (con altura de 1.4mts) agregando el conector. Pie estabilizador para dar estabilidad a los paneles en color plateado.                                                                                                                                                                                                    </t>
    </r>
    <r>
      <rPr>
        <b/>
        <u val="single"/>
        <sz val="11"/>
        <rFont val="Times New Roman"/>
        <family val="1"/>
      </rPr>
      <t>Se requiere levantamiento del área a intervenir</t>
    </r>
    <r>
      <rPr>
        <sz val="11"/>
        <rFont val="Times New Roman"/>
        <family val="1"/>
      </rPr>
      <t xml:space="preserve"> (Incluir Foto de los paneles) (Esquema en planta Arquitectónica)</t>
    </r>
    <r>
      <rPr>
        <b/>
        <sz val="11"/>
        <rFont val="Times New Roman"/>
        <family val="1"/>
      </rPr>
      <t xml:space="preserve"> Se requiere Instalación. </t>
    </r>
    <r>
      <rPr>
        <sz val="11"/>
        <rFont val="Times New Roman"/>
        <family val="1"/>
      </rPr>
      <t>Garantía de 2 años.</t>
    </r>
  </si>
  <si>
    <r>
      <t xml:space="preserve">Estaciones de trabajo: *Tope (superficie de trabajo) color wallnut (madera color Nuez) Cantidad de topes: 15                                                                                                                                                                                                                       *Panel laminado completo, de 1.00MT de ancho por 1.45MT de alto, terminación de bordes y zócalo en aluminio, panel de color Walnut (madera color Nuez) Para estaciones Cantidad: 15                                                                                                                                                                                                                                                                             *Panel laminado completo, de 0.70MT de ancho 1.45MT de alto, terminación de bordes y zócalo en aluminio, panel de color Walnut (madera color Nuez) para estaciones Cantidad:19                                                                                                                                                                                                                                                                         *Conectores múltiples tipo P2,P3,P4, con altura de 1.44.MT Cantidad:19. *Conector flexible para unir paneles, altura de 1.44 MT. Cantidad: 50, *Palometa, para tope en acero anodizado, (1 solo). Cantidad: 90, *Cover plástico para zócalo, con función de tapa estática para cubrir los cables que pasan por las esquinas de las estaciones. Cantidad: 30 </t>
    </r>
    <r>
      <rPr>
        <b/>
        <u val="single"/>
        <sz val="11"/>
        <rFont val="Times New Roman"/>
        <family val="1"/>
      </rPr>
      <t>Se requiere Levantamiento del área a intervenir.</t>
    </r>
    <r>
      <rPr>
        <b/>
        <sz val="11"/>
        <rFont val="Times New Roman"/>
        <family val="1"/>
      </rPr>
      <t xml:space="preserve"> </t>
    </r>
    <r>
      <rPr>
        <sz val="11"/>
        <rFont val="Times New Roman"/>
        <family val="1"/>
      </rPr>
      <t xml:space="preserve">Ficha técnica de los paneles a instalar.                                                                                                                                                                                                                                                                          (Incluir Foto de los paneles) (Esquema en planta Arquitectónica) </t>
    </r>
    <r>
      <rPr>
        <b/>
        <sz val="11"/>
        <rFont val="Times New Roman"/>
        <family val="1"/>
      </rPr>
      <t xml:space="preserve">Se requiere Instalación. </t>
    </r>
    <r>
      <rPr>
        <sz val="11"/>
        <rFont val="Times New Roman"/>
        <family val="1"/>
      </rPr>
      <t>Garantía de 2 años.</t>
    </r>
  </si>
  <si>
    <r>
      <t xml:space="preserve">Compra e instalación de cortinas venecianas en aluminio liso, láminas de 25mm, con bastón transparente de doble giro. Incluir: Materiales y accesorios para la instalación. </t>
    </r>
    <r>
      <rPr>
        <b/>
        <u val="single"/>
        <sz val="11"/>
        <color indexed="8"/>
        <rFont val="Times New Roman"/>
        <family val="1"/>
      </rPr>
      <t>Se requiere levantamiento</t>
    </r>
    <r>
      <rPr>
        <sz val="11"/>
        <color indexed="8"/>
        <rFont val="Times New Roman"/>
        <family val="1"/>
      </rPr>
      <t>, confirmación de medidas y muestra. (Solicitado por el Departamento de Servicios Generales)</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</si>
</sst>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RD$-1C0A]\ #,##0.00;\-[$RD$-1C0A]\ #,##0.00"/>
    <numFmt numFmtId="165" formatCode="\$#,##0.00"/>
    <numFmt numFmtId="166" formatCode="&quot;Sí&quot;;&quot;Sí&quot;;&quot;No&quot;"/>
    <numFmt numFmtId="167" formatCode="&quot;Verdadero&quot;;&quot;Verdadero&quot;;&quot;Falso&quot;"/>
    <numFmt numFmtId="168" formatCode="&quot;Activado&quot;;&quot;Activado&quot;;&quot;Desactivado&quot;"/>
    <numFmt numFmtId="169" formatCode="[$€-2]\ #,##0.00_);[Red]\([$€-2]\ #,##0.00\)"/>
    <numFmt numFmtId="170" formatCode="[$RD$-1C0A]#,##0.00"/>
  </numFmts>
  <fonts count="59">
    <font>
      <sz val="10"/>
      <name val="Arial"/>
      <family val="2"/>
    </font>
    <font>
      <sz val="10"/>
      <name val="Verdana"/>
      <family val="2"/>
    </font>
    <font>
      <b/>
      <sz val="12"/>
      <name val="Times New Roman"/>
      <family val="1"/>
    </font>
    <font>
      <sz val="12"/>
      <name val="Times New Roman"/>
      <family val="1"/>
    </font>
    <font>
      <sz val="12"/>
      <name val="Arial  "/>
      <family val="2"/>
    </font>
    <font>
      <sz val="10"/>
      <name val="Arial  "/>
      <family val="2"/>
    </font>
    <font>
      <sz val="14"/>
      <name val="Times New Roman"/>
      <family val="1"/>
    </font>
    <font>
      <b/>
      <sz val="14"/>
      <name val="Times New Roman"/>
      <family val="1"/>
    </font>
    <font>
      <sz val="12"/>
      <name val="Arial"/>
      <family val="2"/>
    </font>
    <font>
      <b/>
      <sz val="12"/>
      <name val="Arial  "/>
      <family val="2"/>
    </font>
    <font>
      <b/>
      <sz val="10"/>
      <name val="Arial"/>
      <family val="2"/>
    </font>
    <font>
      <b/>
      <sz val="10"/>
      <name val="Arial  "/>
      <family val="2"/>
    </font>
    <font>
      <b/>
      <i/>
      <sz val="12"/>
      <name val="Times New Roman"/>
      <family val="1"/>
    </font>
    <font>
      <sz val="12"/>
      <color indexed="8"/>
      <name val="Arial  "/>
      <family val="2"/>
    </font>
    <font>
      <u val="single"/>
      <sz val="10"/>
      <name val="Arial  "/>
      <family val="2"/>
    </font>
    <font>
      <i/>
      <sz val="12"/>
      <color indexed="8"/>
      <name val="Arial  "/>
      <family val="2"/>
    </font>
    <font>
      <i/>
      <sz val="11"/>
      <color indexed="8"/>
      <name val="Arial  "/>
      <family val="2"/>
    </font>
    <font>
      <sz val="11"/>
      <color indexed="8"/>
      <name val="Arial  "/>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8"/>
      <name val="Times New Roman"/>
      <family val="1"/>
    </font>
    <font>
      <b/>
      <sz val="11"/>
      <name val="Times New Roman"/>
      <family val="1"/>
    </font>
    <font>
      <sz val="11"/>
      <name val="Times New Roman"/>
      <family val="1"/>
    </font>
    <font>
      <b/>
      <u val="single"/>
      <sz val="11"/>
      <name val="Times New Roman"/>
      <family val="1"/>
    </font>
    <font>
      <sz val="11"/>
      <color indexed="8"/>
      <name val="Times New Roman"/>
      <family val="1"/>
    </font>
    <font>
      <b/>
      <u val="single"/>
      <sz val="11"/>
      <color indexed="8"/>
      <name val="Times New Roman"/>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theme="0" tint="-0.149990007281303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color indexed="63"/>
      </top>
      <bottom style="thin">
        <color indexed="8"/>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4" applyNumberFormat="0" applyFill="0" applyAlignment="0" applyProtection="0"/>
    <xf numFmtId="0" fontId="48"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9" fillId="29" borderId="1" applyNumberFormat="0" applyAlignment="0" applyProtection="0"/>
    <xf numFmtId="0" fontId="50"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51" fillId="31" borderId="0" applyNumberFormat="0" applyBorder="0" applyAlignment="0" applyProtection="0"/>
    <xf numFmtId="0" fontId="1" fillId="0" borderId="0">
      <alignment/>
      <protection/>
    </xf>
    <xf numFmtId="0" fontId="0" fillId="0" borderId="0">
      <alignment/>
      <protection/>
    </xf>
    <xf numFmtId="0" fontId="0" fillId="32" borderId="5" applyNumberFormat="0" applyFont="0" applyAlignment="0" applyProtection="0"/>
    <xf numFmtId="9" fontId="0" fillId="0" borderId="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8" fillId="0" borderId="8" applyNumberFormat="0" applyFill="0" applyAlignment="0" applyProtection="0"/>
    <xf numFmtId="0" fontId="57" fillId="0" borderId="9" applyNumberFormat="0" applyFill="0" applyAlignment="0" applyProtection="0"/>
  </cellStyleXfs>
  <cellXfs count="63">
    <xf numFmtId="0" fontId="0" fillId="0" borderId="0" xfId="0" applyAlignment="1">
      <alignment/>
    </xf>
    <xf numFmtId="0" fontId="2" fillId="0" borderId="0" xfId="0" applyFont="1" applyAlignment="1">
      <alignment horizontal="center" vertical="center"/>
    </xf>
    <xf numFmtId="0" fontId="3" fillId="0" borderId="0" xfId="0" applyFont="1" applyAlignment="1">
      <alignment horizontal="center" vertical="center"/>
    </xf>
    <xf numFmtId="164" fontId="3" fillId="0" borderId="0" xfId="0" applyNumberFormat="1" applyFont="1" applyAlignment="1">
      <alignment horizontal="center" vertical="center"/>
    </xf>
    <xf numFmtId="0" fontId="4" fillId="0" borderId="0" xfId="0" applyFont="1" applyAlignment="1" applyProtection="1">
      <alignment horizontal="center"/>
      <protection/>
    </xf>
    <xf numFmtId="0" fontId="5" fillId="0" borderId="0" xfId="0" applyFont="1" applyAlignment="1" applyProtection="1">
      <alignment/>
      <protection/>
    </xf>
    <xf numFmtId="0" fontId="5" fillId="0" borderId="0" xfId="0" applyFont="1" applyAlignment="1">
      <alignment/>
    </xf>
    <xf numFmtId="0" fontId="2" fillId="0" borderId="0" xfId="0" applyFont="1" applyBorder="1" applyAlignment="1">
      <alignment horizontal="center" vertical="center"/>
    </xf>
    <xf numFmtId="0" fontId="2" fillId="0" borderId="0" xfId="0" applyFont="1" applyAlignment="1" applyProtection="1">
      <alignment horizontal="center" vertical="center"/>
      <protection locked="0"/>
    </xf>
    <xf numFmtId="0" fontId="3" fillId="0" borderId="0" xfId="0" applyFont="1" applyAlignment="1" applyProtection="1">
      <alignment horizontal="center" vertical="center"/>
      <protection locked="0"/>
    </xf>
    <xf numFmtId="0" fontId="4" fillId="0" borderId="0" xfId="0" applyFont="1" applyAlignment="1" applyProtection="1">
      <alignment horizontal="center"/>
      <protection locked="0"/>
    </xf>
    <xf numFmtId="0" fontId="8" fillId="0" borderId="0" xfId="0" applyFont="1" applyAlignment="1" applyProtection="1">
      <alignment/>
      <protection locked="0"/>
    </xf>
    <xf numFmtId="0" fontId="4" fillId="0" borderId="0" xfId="0" applyFont="1" applyAlignment="1" applyProtection="1">
      <alignment/>
      <protection locked="0"/>
    </xf>
    <xf numFmtId="0" fontId="9" fillId="0" borderId="0" xfId="0" applyFont="1" applyAlignment="1" applyProtection="1">
      <alignment horizontal="center"/>
      <protection/>
    </xf>
    <xf numFmtId="0" fontId="10" fillId="0" borderId="0" xfId="0" applyFont="1" applyAlignment="1">
      <alignment/>
    </xf>
    <xf numFmtId="0" fontId="11" fillId="0" borderId="0" xfId="0" applyFont="1" applyAlignment="1" applyProtection="1">
      <alignment/>
      <protection/>
    </xf>
    <xf numFmtId="0" fontId="11" fillId="0" borderId="0" xfId="0" applyFont="1" applyAlignment="1">
      <alignment/>
    </xf>
    <xf numFmtId="0" fontId="9" fillId="0" borderId="0" xfId="0" applyFont="1" applyAlignment="1" applyProtection="1">
      <alignment horizontal="center" vertical="center"/>
      <protection/>
    </xf>
    <xf numFmtId="0" fontId="11" fillId="0" borderId="0" xfId="0" applyFont="1" applyAlignment="1" applyProtection="1">
      <alignment horizontal="center" vertical="center"/>
      <protection/>
    </xf>
    <xf numFmtId="0" fontId="13" fillId="33" borderId="0" xfId="0" applyFont="1" applyFill="1" applyBorder="1" applyAlignment="1" applyProtection="1">
      <alignment horizontal="center" vertical="top" wrapText="1"/>
      <protection locked="0"/>
    </xf>
    <xf numFmtId="0" fontId="13" fillId="33" borderId="0" xfId="0" applyFont="1" applyFill="1" applyAlignment="1" applyProtection="1">
      <alignment horizontal="center" vertical="top" wrapText="1"/>
      <protection locked="0"/>
    </xf>
    <xf numFmtId="0" fontId="11" fillId="33" borderId="0" xfId="0" applyFont="1" applyFill="1" applyBorder="1" applyAlignment="1" applyProtection="1">
      <alignment horizontal="center"/>
      <protection/>
    </xf>
    <xf numFmtId="0" fontId="9" fillId="33" borderId="0" xfId="0" applyFont="1" applyFill="1" applyAlignment="1" applyProtection="1">
      <alignment horizontal="center"/>
      <protection/>
    </xf>
    <xf numFmtId="0" fontId="11" fillId="33" borderId="0" xfId="0" applyFont="1" applyFill="1" applyAlignment="1" applyProtection="1">
      <alignment horizontal="center"/>
      <protection/>
    </xf>
    <xf numFmtId="0" fontId="5" fillId="33" borderId="0" xfId="0" applyFont="1" applyFill="1" applyAlignment="1">
      <alignment horizontal="center" wrapText="1"/>
    </xf>
    <xf numFmtId="0" fontId="5" fillId="33" borderId="0" xfId="0" applyFont="1" applyFill="1" applyAlignment="1">
      <alignment horizontal="center"/>
    </xf>
    <xf numFmtId="0" fontId="11" fillId="33" borderId="0" xfId="0" applyFont="1" applyFill="1" applyBorder="1" applyAlignment="1" applyProtection="1">
      <alignment horizontal="center"/>
      <protection locked="0"/>
    </xf>
    <xf numFmtId="0" fontId="9" fillId="33" borderId="0" xfId="0" applyFont="1" applyFill="1" applyAlignment="1" applyProtection="1">
      <alignment horizontal="center"/>
      <protection locked="0"/>
    </xf>
    <xf numFmtId="0" fontId="11" fillId="33" borderId="0" xfId="0" applyFont="1" applyFill="1" applyAlignment="1" applyProtection="1">
      <alignment horizontal="center"/>
      <protection locked="0"/>
    </xf>
    <xf numFmtId="0" fontId="5" fillId="33" borderId="0" xfId="0" applyFont="1" applyFill="1" applyAlignment="1" applyProtection="1">
      <alignment horizontal="center" wrapText="1"/>
      <protection locked="0"/>
    </xf>
    <xf numFmtId="0" fontId="5" fillId="33" borderId="0" xfId="0" applyFont="1" applyFill="1" applyAlignment="1" applyProtection="1">
      <alignment horizontal="center"/>
      <protection locked="0"/>
    </xf>
    <xf numFmtId="0" fontId="16" fillId="33" borderId="0" xfId="0" applyFont="1" applyFill="1" applyBorder="1" applyAlignment="1" applyProtection="1">
      <alignment horizontal="center" vertical="top" wrapText="1"/>
      <protection locked="0"/>
    </xf>
    <xf numFmtId="0" fontId="4" fillId="33" borderId="0" xfId="0" applyFont="1" applyFill="1" applyAlignment="1" applyProtection="1">
      <alignment horizontal="center"/>
      <protection locked="0"/>
    </xf>
    <xf numFmtId="0" fontId="17" fillId="33" borderId="0" xfId="0" applyFont="1" applyFill="1" applyBorder="1" applyAlignment="1" applyProtection="1">
      <alignment horizontal="center" vertical="top" wrapText="1"/>
      <protection locked="0"/>
    </xf>
    <xf numFmtId="0" fontId="2" fillId="0" borderId="0" xfId="0" applyFont="1" applyBorder="1" applyAlignment="1">
      <alignment horizontal="center" vertical="center"/>
    </xf>
    <xf numFmtId="0" fontId="7" fillId="0" borderId="0" xfId="0" applyFont="1" applyBorder="1" applyAlignment="1">
      <alignment horizontal="left" vertical="center" wrapText="1"/>
    </xf>
    <xf numFmtId="0" fontId="3" fillId="0" borderId="0" xfId="0" applyFont="1" applyBorder="1" applyAlignment="1" applyProtection="1">
      <alignment horizontal="center" vertical="center"/>
      <protection locked="0"/>
    </xf>
    <xf numFmtId="0" fontId="12" fillId="0" borderId="0" xfId="0" applyFont="1" applyBorder="1" applyAlignment="1">
      <alignment horizontal="center" vertical="center" wrapText="1"/>
    </xf>
    <xf numFmtId="0" fontId="9" fillId="33" borderId="0" xfId="0" applyFont="1" applyFill="1" applyBorder="1" applyAlignment="1" applyProtection="1">
      <alignment horizontal="center"/>
      <protection/>
    </xf>
    <xf numFmtId="0" fontId="11" fillId="33" borderId="0" xfId="0" applyFont="1" applyFill="1" applyBorder="1" applyAlignment="1" applyProtection="1">
      <alignment horizontal="center"/>
      <protection/>
    </xf>
    <xf numFmtId="0" fontId="9" fillId="33" borderId="0" xfId="0" applyFont="1" applyFill="1" applyBorder="1" applyAlignment="1" applyProtection="1">
      <alignment horizontal="center"/>
      <protection locked="0"/>
    </xf>
    <xf numFmtId="0" fontId="11" fillId="33" borderId="0" xfId="0" applyFont="1" applyFill="1" applyBorder="1" applyAlignment="1" applyProtection="1">
      <alignment horizontal="center"/>
      <protection locked="0"/>
    </xf>
    <xf numFmtId="0" fontId="15" fillId="33" borderId="0" xfId="0" applyFont="1" applyFill="1" applyBorder="1" applyAlignment="1" applyProtection="1">
      <alignment horizontal="center" vertical="top" wrapText="1"/>
      <protection locked="0"/>
    </xf>
    <xf numFmtId="0" fontId="16" fillId="33" borderId="0" xfId="0" applyFont="1" applyFill="1" applyBorder="1" applyAlignment="1" applyProtection="1">
      <alignment horizontal="center" vertical="top" wrapText="1"/>
      <protection locked="0"/>
    </xf>
    <xf numFmtId="0" fontId="3" fillId="0" borderId="0" xfId="0" applyFont="1" applyBorder="1" applyAlignment="1">
      <alignment horizontal="center" vertical="center"/>
    </xf>
    <xf numFmtId="0" fontId="17" fillId="33" borderId="0" xfId="0" applyFont="1" applyFill="1" applyBorder="1" applyAlignment="1" applyProtection="1">
      <alignment horizontal="center" vertical="top" wrapText="1"/>
      <protection locked="0"/>
    </xf>
    <xf numFmtId="0" fontId="2" fillId="0" borderId="10" xfId="0" applyFont="1" applyBorder="1" applyAlignment="1">
      <alignment horizontal="left" vertical="center"/>
    </xf>
    <xf numFmtId="0" fontId="35" fillId="34" borderId="11" xfId="0" applyFont="1" applyFill="1" applyBorder="1" applyAlignment="1" applyProtection="1">
      <alignment horizontal="center" vertical="center" wrapText="1"/>
      <protection/>
    </xf>
    <xf numFmtId="0" fontId="36" fillId="0" borderId="11" xfId="0" applyFont="1" applyBorder="1" applyAlignment="1">
      <alignment horizontal="center" vertical="center" wrapText="1"/>
    </xf>
    <xf numFmtId="0" fontId="37" fillId="0" borderId="11" xfId="0" applyFont="1" applyBorder="1" applyAlignment="1">
      <alignment horizontal="justify" vertical="center" wrapText="1"/>
    </xf>
    <xf numFmtId="0" fontId="37" fillId="0" borderId="11" xfId="0" applyFont="1" applyBorder="1" applyAlignment="1">
      <alignment horizontal="center" vertical="center" wrapText="1"/>
    </xf>
    <xf numFmtId="0" fontId="58" fillId="0" borderId="11" xfId="0" applyFont="1" applyBorder="1" applyAlignment="1">
      <alignment horizontal="justify" vertical="center" wrapText="1"/>
    </xf>
    <xf numFmtId="0" fontId="2" fillId="0" borderId="10" xfId="0" applyFont="1" applyBorder="1" applyAlignment="1" applyProtection="1">
      <alignment horizontal="center" vertical="center"/>
      <protection locked="0"/>
    </xf>
    <xf numFmtId="0" fontId="2" fillId="35" borderId="11" xfId="0" applyFont="1" applyFill="1" applyBorder="1" applyAlignment="1">
      <alignment horizontal="center" vertical="center"/>
    </xf>
    <xf numFmtId="0" fontId="2" fillId="35" borderId="11" xfId="0" applyFont="1" applyFill="1" applyBorder="1" applyAlignment="1">
      <alignment horizontal="center" vertical="center" wrapText="1"/>
    </xf>
    <xf numFmtId="164" fontId="2" fillId="35" borderId="11" xfId="0" applyNumberFormat="1" applyFont="1" applyFill="1" applyBorder="1" applyAlignment="1">
      <alignment horizontal="center" vertical="center" wrapText="1"/>
    </xf>
    <xf numFmtId="164" fontId="2" fillId="35" borderId="11" xfId="0" applyNumberFormat="1" applyFont="1" applyFill="1" applyBorder="1" applyAlignment="1">
      <alignment horizontal="center" vertical="center"/>
    </xf>
    <xf numFmtId="164" fontId="3" fillId="36" borderId="11" xfId="0" applyNumberFormat="1" applyFont="1" applyFill="1" applyBorder="1" applyAlignment="1" applyProtection="1">
      <alignment horizontal="center" vertical="center"/>
      <protection locked="0"/>
    </xf>
    <xf numFmtId="164" fontId="3" fillId="0" borderId="11" xfId="0" applyNumberFormat="1" applyFont="1" applyBorder="1" applyAlignment="1" applyProtection="1">
      <alignment horizontal="center" vertical="center"/>
      <protection locked="0"/>
    </xf>
    <xf numFmtId="165" fontId="3" fillId="0" borderId="11" xfId="0" applyNumberFormat="1" applyFont="1" applyBorder="1" applyAlignment="1" applyProtection="1">
      <alignment horizontal="center" vertical="center"/>
      <protection/>
    </xf>
    <xf numFmtId="0" fontId="37" fillId="0" borderId="11" xfId="0" applyFont="1" applyBorder="1" applyAlignment="1">
      <alignment horizontal="left" vertical="center" wrapText="1"/>
    </xf>
    <xf numFmtId="0" fontId="2" fillId="0" borderId="11" xfId="0" applyFont="1" applyBorder="1" applyAlignment="1">
      <alignment horizontal="left" vertical="center"/>
    </xf>
    <xf numFmtId="164" fontId="2" fillId="0" borderId="11" xfId="0" applyNumberFormat="1" applyFont="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 2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0</xdr:row>
      <xdr:rowOff>0</xdr:rowOff>
    </xdr:from>
    <xdr:to>
      <xdr:col>1</xdr:col>
      <xdr:colOff>2362200</xdr:colOff>
      <xdr:row>3</xdr:row>
      <xdr:rowOff>85725</xdr:rowOff>
    </xdr:to>
    <xdr:pic>
      <xdr:nvPicPr>
        <xdr:cNvPr id="1" name="Picture 2"/>
        <xdr:cNvPicPr preferRelativeResize="1">
          <a:picLocks noChangeAspect="1"/>
        </xdr:cNvPicPr>
      </xdr:nvPicPr>
      <xdr:blipFill>
        <a:blip r:embed="rId1"/>
        <a:stretch>
          <a:fillRect/>
        </a:stretch>
      </xdr:blipFill>
      <xdr:spPr>
        <a:xfrm>
          <a:off x="209550" y="0"/>
          <a:ext cx="2638425" cy="125730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45"/>
  <sheetViews>
    <sheetView showGridLines="0" tabSelected="1" view="pageBreakPreview" zoomScaleSheetLayoutView="100" zoomScalePageLayoutView="0" workbookViewId="0" topLeftCell="A34">
      <selection activeCell="E10" sqref="E10"/>
    </sheetView>
  </sheetViews>
  <sheetFormatPr defaultColWidth="11.57421875" defaultRowHeight="12.75"/>
  <cols>
    <col min="1" max="1" width="7.28125" style="1" customWidth="1"/>
    <col min="2" max="2" width="53.8515625" style="2" customWidth="1"/>
    <col min="3" max="3" width="14.00390625" style="2" customWidth="1"/>
    <col min="4" max="4" width="11.140625" style="2" customWidth="1"/>
    <col min="5" max="5" width="27.57421875" style="2" customWidth="1"/>
    <col min="6" max="6" width="27.00390625" style="2" customWidth="1"/>
    <col min="7" max="7" width="27.00390625" style="3" customWidth="1"/>
    <col min="8" max="8" width="27.421875" style="3" customWidth="1"/>
    <col min="9" max="9" width="11.421875" style="4" customWidth="1"/>
    <col min="10" max="16" width="11.421875" style="0" customWidth="1"/>
    <col min="17" max="255" width="11.421875" style="5" customWidth="1"/>
    <col min="256" max="16384" width="11.57421875" style="6" customWidth="1"/>
  </cols>
  <sheetData>
    <row r="1" spans="2:8" ht="18.75">
      <c r="B1" s="34" t="s">
        <v>0</v>
      </c>
      <c r="C1" s="34"/>
      <c r="D1" s="34"/>
      <c r="E1" s="34"/>
      <c r="F1" s="34"/>
      <c r="G1" s="34"/>
      <c r="H1" s="34"/>
    </row>
    <row r="3" spans="3:8" ht="59.25" customHeight="1">
      <c r="C3" s="35" t="s">
        <v>18</v>
      </c>
      <c r="D3" s="35"/>
      <c r="E3" s="35"/>
      <c r="F3" s="35"/>
      <c r="G3" s="35"/>
      <c r="H3" s="35"/>
    </row>
    <row r="5" spans="1:16" s="12" customFormat="1" ht="15.75">
      <c r="A5" s="8"/>
      <c r="B5" s="9"/>
      <c r="C5" s="36" t="s">
        <v>1</v>
      </c>
      <c r="D5" s="36"/>
      <c r="E5" s="36"/>
      <c r="F5" s="36"/>
      <c r="G5" s="36"/>
      <c r="H5" s="36"/>
      <c r="I5" s="10"/>
      <c r="J5" s="11"/>
      <c r="K5" s="11"/>
      <c r="L5" s="11"/>
      <c r="M5" s="11"/>
      <c r="N5" s="11"/>
      <c r="O5" s="11"/>
      <c r="P5" s="11"/>
    </row>
    <row r="7" spans="1:256" s="15" customFormat="1" ht="31.5">
      <c r="A7" s="53" t="s">
        <v>2</v>
      </c>
      <c r="B7" s="53" t="s">
        <v>3</v>
      </c>
      <c r="C7" s="54" t="s">
        <v>4</v>
      </c>
      <c r="D7" s="53" t="s">
        <v>5</v>
      </c>
      <c r="E7" s="55" t="s">
        <v>6</v>
      </c>
      <c r="F7" s="53" t="s">
        <v>7</v>
      </c>
      <c r="G7" s="55" t="s">
        <v>8</v>
      </c>
      <c r="H7" s="56" t="s">
        <v>9</v>
      </c>
      <c r="I7" s="13"/>
      <c r="J7" s="14"/>
      <c r="K7" s="14"/>
      <c r="L7" s="14"/>
      <c r="M7" s="14"/>
      <c r="N7" s="14"/>
      <c r="O7" s="14"/>
      <c r="P7" s="14"/>
      <c r="IV7" s="16"/>
    </row>
    <row r="8" spans="1:8" ht="15.75">
      <c r="A8" s="47" t="s">
        <v>27</v>
      </c>
      <c r="B8" s="47"/>
      <c r="C8" s="47"/>
      <c r="D8" s="47"/>
      <c r="E8" s="57"/>
      <c r="F8" s="57"/>
      <c r="G8" s="57"/>
      <c r="H8" s="57"/>
    </row>
    <row r="9" spans="1:8" ht="60">
      <c r="A9" s="48">
        <v>1</v>
      </c>
      <c r="B9" s="49" t="s">
        <v>19</v>
      </c>
      <c r="C9" s="50" t="s">
        <v>20</v>
      </c>
      <c r="D9" s="50">
        <v>34</v>
      </c>
      <c r="E9" s="58">
        <v>0</v>
      </c>
      <c r="F9" s="59">
        <f aca="true" t="shared" si="0" ref="F8:F34">E9*18%</f>
        <v>0</v>
      </c>
      <c r="G9" s="58">
        <f aca="true" t="shared" si="1" ref="G8:G34">E9+F9</f>
        <v>0</v>
      </c>
      <c r="H9" s="58">
        <f aca="true" t="shared" si="2" ref="H8:H34">D9*G9</f>
        <v>0</v>
      </c>
    </row>
    <row r="10" spans="1:8" ht="60">
      <c r="A10" s="48">
        <v>2</v>
      </c>
      <c r="B10" s="49" t="s">
        <v>21</v>
      </c>
      <c r="C10" s="50" t="s">
        <v>20</v>
      </c>
      <c r="D10" s="50">
        <v>15</v>
      </c>
      <c r="E10" s="58">
        <v>0</v>
      </c>
      <c r="F10" s="59">
        <f t="shared" si="0"/>
        <v>0</v>
      </c>
      <c r="G10" s="58">
        <f t="shared" si="1"/>
        <v>0</v>
      </c>
      <c r="H10" s="58">
        <f t="shared" si="2"/>
        <v>0</v>
      </c>
    </row>
    <row r="11" spans="1:8" ht="60">
      <c r="A11" s="48">
        <v>3</v>
      </c>
      <c r="B11" s="49" t="s">
        <v>22</v>
      </c>
      <c r="C11" s="50" t="s">
        <v>20</v>
      </c>
      <c r="D11" s="50">
        <v>8</v>
      </c>
      <c r="E11" s="58">
        <v>0</v>
      </c>
      <c r="F11" s="59">
        <f t="shared" si="0"/>
        <v>0</v>
      </c>
      <c r="G11" s="58">
        <f t="shared" si="1"/>
        <v>0</v>
      </c>
      <c r="H11" s="58">
        <f t="shared" si="2"/>
        <v>0</v>
      </c>
    </row>
    <row r="12" spans="1:8" ht="60">
      <c r="A12" s="48">
        <v>4</v>
      </c>
      <c r="B12" s="49" t="s">
        <v>23</v>
      </c>
      <c r="C12" s="50" t="s">
        <v>20</v>
      </c>
      <c r="D12" s="50">
        <v>10</v>
      </c>
      <c r="E12" s="58">
        <v>0</v>
      </c>
      <c r="F12" s="59">
        <f t="shared" si="0"/>
        <v>0</v>
      </c>
      <c r="G12" s="58">
        <f t="shared" si="1"/>
        <v>0</v>
      </c>
      <c r="H12" s="58">
        <f t="shared" si="2"/>
        <v>0</v>
      </c>
    </row>
    <row r="13" spans="1:8" ht="77.25" customHeight="1">
      <c r="A13" s="48">
        <v>5</v>
      </c>
      <c r="B13" s="60" t="s">
        <v>41</v>
      </c>
      <c r="C13" s="50" t="s">
        <v>20</v>
      </c>
      <c r="D13" s="50">
        <v>1</v>
      </c>
      <c r="E13" s="58">
        <v>0</v>
      </c>
      <c r="F13" s="59">
        <f t="shared" si="0"/>
        <v>0</v>
      </c>
      <c r="G13" s="58">
        <f t="shared" si="1"/>
        <v>0</v>
      </c>
      <c r="H13" s="58">
        <f t="shared" si="2"/>
        <v>0</v>
      </c>
    </row>
    <row r="14" spans="1:8" ht="60">
      <c r="A14" s="48">
        <v>6</v>
      </c>
      <c r="B14" s="49" t="s">
        <v>24</v>
      </c>
      <c r="C14" s="50" t="s">
        <v>20</v>
      </c>
      <c r="D14" s="50">
        <v>1</v>
      </c>
      <c r="E14" s="58">
        <v>0</v>
      </c>
      <c r="F14" s="59">
        <f t="shared" si="0"/>
        <v>0</v>
      </c>
      <c r="G14" s="58">
        <f t="shared" si="1"/>
        <v>0</v>
      </c>
      <c r="H14" s="58">
        <f t="shared" si="2"/>
        <v>0</v>
      </c>
    </row>
    <row r="15" spans="1:8" ht="75">
      <c r="A15" s="48">
        <v>7</v>
      </c>
      <c r="B15" s="49" t="s">
        <v>25</v>
      </c>
      <c r="C15" s="50" t="s">
        <v>20</v>
      </c>
      <c r="D15" s="50">
        <v>3</v>
      </c>
      <c r="E15" s="58">
        <v>0</v>
      </c>
      <c r="F15" s="59">
        <f t="shared" si="0"/>
        <v>0</v>
      </c>
      <c r="G15" s="58">
        <f t="shared" si="1"/>
        <v>0</v>
      </c>
      <c r="H15" s="58">
        <f t="shared" si="2"/>
        <v>0</v>
      </c>
    </row>
    <row r="16" spans="1:8" ht="45">
      <c r="A16" s="48">
        <v>8</v>
      </c>
      <c r="B16" s="49" t="s">
        <v>26</v>
      </c>
      <c r="C16" s="50" t="s">
        <v>20</v>
      </c>
      <c r="D16" s="50">
        <v>2</v>
      </c>
      <c r="E16" s="58">
        <v>0</v>
      </c>
      <c r="F16" s="59">
        <f t="shared" si="0"/>
        <v>0</v>
      </c>
      <c r="G16" s="58">
        <f t="shared" si="1"/>
        <v>0</v>
      </c>
      <c r="H16" s="58">
        <f t="shared" si="2"/>
        <v>0</v>
      </c>
    </row>
    <row r="17" spans="1:8" ht="31.5" customHeight="1">
      <c r="A17" s="47" t="s">
        <v>28</v>
      </c>
      <c r="B17" s="47"/>
      <c r="C17" s="47"/>
      <c r="D17" s="47"/>
      <c r="E17" s="57"/>
      <c r="F17" s="57"/>
      <c r="G17" s="57"/>
      <c r="H17" s="57"/>
    </row>
    <row r="18" spans="1:8" ht="45">
      <c r="A18" s="48">
        <v>9</v>
      </c>
      <c r="B18" s="49" t="s">
        <v>29</v>
      </c>
      <c r="C18" s="50" t="s">
        <v>20</v>
      </c>
      <c r="D18" s="50">
        <v>120</v>
      </c>
      <c r="E18" s="58">
        <v>0</v>
      </c>
      <c r="F18" s="59">
        <f t="shared" si="0"/>
        <v>0</v>
      </c>
      <c r="G18" s="58">
        <f t="shared" si="1"/>
        <v>0</v>
      </c>
      <c r="H18" s="58">
        <f t="shared" si="2"/>
        <v>0</v>
      </c>
    </row>
    <row r="19" spans="1:8" ht="60">
      <c r="A19" s="48">
        <v>10</v>
      </c>
      <c r="B19" s="49" t="s">
        <v>30</v>
      </c>
      <c r="C19" s="50" t="s">
        <v>20</v>
      </c>
      <c r="D19" s="50">
        <v>30</v>
      </c>
      <c r="E19" s="58">
        <v>0</v>
      </c>
      <c r="F19" s="59">
        <f t="shared" si="0"/>
        <v>0</v>
      </c>
      <c r="G19" s="58">
        <f t="shared" si="1"/>
        <v>0</v>
      </c>
      <c r="H19" s="58">
        <f t="shared" si="2"/>
        <v>0</v>
      </c>
    </row>
    <row r="20" spans="1:8" ht="15.75">
      <c r="A20" s="47" t="s">
        <v>31</v>
      </c>
      <c r="B20" s="47"/>
      <c r="C20" s="47"/>
      <c r="D20" s="47"/>
      <c r="E20" s="57"/>
      <c r="F20" s="57"/>
      <c r="G20" s="57"/>
      <c r="H20" s="57"/>
    </row>
    <row r="21" spans="1:8" ht="50.25" customHeight="1">
      <c r="A21" s="48">
        <v>11</v>
      </c>
      <c r="B21" s="49" t="s">
        <v>32</v>
      </c>
      <c r="C21" s="50" t="s">
        <v>20</v>
      </c>
      <c r="D21" s="50">
        <v>3</v>
      </c>
      <c r="E21" s="58">
        <v>0</v>
      </c>
      <c r="F21" s="59">
        <f t="shared" si="0"/>
        <v>0</v>
      </c>
      <c r="G21" s="58">
        <f t="shared" si="1"/>
        <v>0</v>
      </c>
      <c r="H21" s="58">
        <f t="shared" si="2"/>
        <v>0</v>
      </c>
    </row>
    <row r="22" spans="1:8" ht="60">
      <c r="A22" s="48">
        <v>12</v>
      </c>
      <c r="B22" s="49" t="s">
        <v>23</v>
      </c>
      <c r="C22" s="50" t="s">
        <v>20</v>
      </c>
      <c r="D22" s="50">
        <v>3</v>
      </c>
      <c r="E22" s="58">
        <v>0</v>
      </c>
      <c r="F22" s="59">
        <f t="shared" si="0"/>
        <v>0</v>
      </c>
      <c r="G22" s="58">
        <f t="shared" si="1"/>
        <v>0</v>
      </c>
      <c r="H22" s="58">
        <f t="shared" si="2"/>
        <v>0</v>
      </c>
    </row>
    <row r="23" spans="1:8" ht="60">
      <c r="A23" s="48">
        <v>13</v>
      </c>
      <c r="B23" s="49" t="s">
        <v>33</v>
      </c>
      <c r="C23" s="50" t="s">
        <v>20</v>
      </c>
      <c r="D23" s="50">
        <v>4</v>
      </c>
      <c r="E23" s="58">
        <v>0</v>
      </c>
      <c r="F23" s="59">
        <f t="shared" si="0"/>
        <v>0</v>
      </c>
      <c r="G23" s="58">
        <f t="shared" si="1"/>
        <v>0</v>
      </c>
      <c r="H23" s="58">
        <f t="shared" si="2"/>
        <v>0</v>
      </c>
    </row>
    <row r="24" spans="1:8" ht="45">
      <c r="A24" s="48">
        <v>14</v>
      </c>
      <c r="B24" s="49" t="s">
        <v>34</v>
      </c>
      <c r="C24" s="50" t="s">
        <v>20</v>
      </c>
      <c r="D24" s="50">
        <v>1</v>
      </c>
      <c r="E24" s="58">
        <v>0</v>
      </c>
      <c r="F24" s="59">
        <f t="shared" si="0"/>
        <v>0</v>
      </c>
      <c r="G24" s="58">
        <f t="shared" si="1"/>
        <v>0</v>
      </c>
      <c r="H24" s="58">
        <f t="shared" si="2"/>
        <v>0</v>
      </c>
    </row>
    <row r="25" spans="1:8" ht="45">
      <c r="A25" s="48">
        <v>15</v>
      </c>
      <c r="B25" s="49" t="s">
        <v>35</v>
      </c>
      <c r="C25" s="50" t="s">
        <v>20</v>
      </c>
      <c r="D25" s="50">
        <v>6</v>
      </c>
      <c r="E25" s="58">
        <v>0</v>
      </c>
      <c r="F25" s="59">
        <f t="shared" si="0"/>
        <v>0</v>
      </c>
      <c r="G25" s="58">
        <f t="shared" si="1"/>
        <v>0</v>
      </c>
      <c r="H25" s="58">
        <f t="shared" si="2"/>
        <v>0</v>
      </c>
    </row>
    <row r="26" spans="1:8" ht="168.75" customHeight="1">
      <c r="A26" s="48">
        <v>16</v>
      </c>
      <c r="B26" s="49" t="s">
        <v>43</v>
      </c>
      <c r="C26" s="50" t="s">
        <v>20</v>
      </c>
      <c r="D26" s="50">
        <v>2</v>
      </c>
      <c r="E26" s="58">
        <v>0</v>
      </c>
      <c r="F26" s="59">
        <f t="shared" si="0"/>
        <v>0</v>
      </c>
      <c r="G26" s="58">
        <f t="shared" si="1"/>
        <v>0</v>
      </c>
      <c r="H26" s="58">
        <f t="shared" si="2"/>
        <v>0</v>
      </c>
    </row>
    <row r="27" spans="1:8" ht="165.75" customHeight="1">
      <c r="A27" s="48">
        <v>17</v>
      </c>
      <c r="B27" s="49" t="s">
        <v>44</v>
      </c>
      <c r="C27" s="50" t="s">
        <v>20</v>
      </c>
      <c r="D27" s="50">
        <v>1</v>
      </c>
      <c r="E27" s="58">
        <v>0</v>
      </c>
      <c r="F27" s="59">
        <f t="shared" si="0"/>
        <v>0</v>
      </c>
      <c r="G27" s="58">
        <f t="shared" si="1"/>
        <v>0</v>
      </c>
      <c r="H27" s="58">
        <f t="shared" si="2"/>
        <v>0</v>
      </c>
    </row>
    <row r="28" spans="1:8" ht="15.75">
      <c r="A28" s="47" t="s">
        <v>40</v>
      </c>
      <c r="B28" s="47"/>
      <c r="C28" s="47"/>
      <c r="D28" s="47"/>
      <c r="E28" s="57"/>
      <c r="F28" s="57"/>
      <c r="G28" s="57"/>
      <c r="H28" s="57"/>
    </row>
    <row r="29" spans="1:8" ht="285.75" customHeight="1">
      <c r="A29" s="48">
        <v>18</v>
      </c>
      <c r="B29" s="49" t="s">
        <v>45</v>
      </c>
      <c r="C29" s="50" t="s">
        <v>20</v>
      </c>
      <c r="D29" s="50">
        <v>1</v>
      </c>
      <c r="E29" s="58">
        <v>0</v>
      </c>
      <c r="F29" s="59">
        <f t="shared" si="0"/>
        <v>0</v>
      </c>
      <c r="G29" s="58">
        <f t="shared" si="1"/>
        <v>0</v>
      </c>
      <c r="H29" s="58">
        <f t="shared" si="2"/>
        <v>0</v>
      </c>
    </row>
    <row r="30" spans="1:8" ht="63.75" customHeight="1">
      <c r="A30" s="48">
        <v>19</v>
      </c>
      <c r="B30" s="49" t="s">
        <v>36</v>
      </c>
      <c r="C30" s="50" t="s">
        <v>20</v>
      </c>
      <c r="D30" s="50">
        <v>15</v>
      </c>
      <c r="E30" s="58">
        <v>0</v>
      </c>
      <c r="F30" s="59">
        <f t="shared" si="0"/>
        <v>0</v>
      </c>
      <c r="G30" s="58">
        <f t="shared" si="1"/>
        <v>0</v>
      </c>
      <c r="H30" s="58">
        <f t="shared" si="2"/>
        <v>0</v>
      </c>
    </row>
    <row r="31" spans="1:8" ht="91.5" customHeight="1">
      <c r="A31" s="48">
        <v>20</v>
      </c>
      <c r="B31" s="49" t="s">
        <v>37</v>
      </c>
      <c r="C31" s="50" t="s">
        <v>20</v>
      </c>
      <c r="D31" s="50">
        <v>24</v>
      </c>
      <c r="E31" s="58">
        <v>0</v>
      </c>
      <c r="F31" s="59">
        <f t="shared" si="0"/>
        <v>0</v>
      </c>
      <c r="G31" s="58">
        <f t="shared" si="1"/>
        <v>0</v>
      </c>
      <c r="H31" s="58">
        <f t="shared" si="2"/>
        <v>0</v>
      </c>
    </row>
    <row r="32" spans="1:8" ht="45">
      <c r="A32" s="48">
        <v>21</v>
      </c>
      <c r="B32" s="49" t="s">
        <v>38</v>
      </c>
      <c r="C32" s="50" t="s">
        <v>20</v>
      </c>
      <c r="D32" s="50">
        <v>1</v>
      </c>
      <c r="E32" s="58">
        <v>0</v>
      </c>
      <c r="F32" s="59">
        <f t="shared" si="0"/>
        <v>0</v>
      </c>
      <c r="G32" s="58">
        <f t="shared" si="1"/>
        <v>0</v>
      </c>
      <c r="H32" s="58">
        <f t="shared" si="2"/>
        <v>0</v>
      </c>
    </row>
    <row r="33" spans="1:8" ht="45">
      <c r="A33" s="48">
        <v>22</v>
      </c>
      <c r="B33" s="51" t="s">
        <v>39</v>
      </c>
      <c r="C33" s="50" t="s">
        <v>20</v>
      </c>
      <c r="D33" s="50">
        <v>60</v>
      </c>
      <c r="E33" s="58">
        <v>0</v>
      </c>
      <c r="F33" s="59">
        <f t="shared" si="0"/>
        <v>0</v>
      </c>
      <c r="G33" s="58">
        <f t="shared" si="1"/>
        <v>0</v>
      </c>
      <c r="H33" s="58">
        <f t="shared" si="2"/>
        <v>0</v>
      </c>
    </row>
    <row r="34" spans="1:8" ht="80.25" customHeight="1">
      <c r="A34" s="48">
        <v>23</v>
      </c>
      <c r="B34" s="51" t="s">
        <v>46</v>
      </c>
      <c r="C34" s="50" t="s">
        <v>20</v>
      </c>
      <c r="D34" s="50">
        <v>116</v>
      </c>
      <c r="E34" s="58">
        <v>0</v>
      </c>
      <c r="F34" s="59">
        <f t="shared" si="0"/>
        <v>0</v>
      </c>
      <c r="G34" s="58">
        <f t="shared" si="1"/>
        <v>0</v>
      </c>
      <c r="H34" s="58">
        <f t="shared" si="2"/>
        <v>0</v>
      </c>
    </row>
    <row r="35" spans="1:16" s="18" customFormat="1" ht="15.75">
      <c r="A35" s="61" t="s">
        <v>10</v>
      </c>
      <c r="B35" s="61"/>
      <c r="C35" s="61"/>
      <c r="D35" s="61"/>
      <c r="E35" s="61"/>
      <c r="F35" s="61"/>
      <c r="G35" s="61"/>
      <c r="H35" s="62">
        <f>H34+H33+H32+H31+H30+H29+H27+H26+H25+H24+H23+H22+H21+H19+H18+H16+H15+H14+H13+H12+H11+H10+H9</f>
        <v>0</v>
      </c>
      <c r="I35" s="17"/>
      <c r="J35" s="14"/>
      <c r="K35" s="14"/>
      <c r="L35" s="14"/>
      <c r="M35" s="14"/>
      <c r="N35" s="14"/>
      <c r="O35" s="14"/>
      <c r="P35" s="14"/>
    </row>
    <row r="36" spans="1:16" s="18" customFormat="1" ht="15.75">
      <c r="A36" s="46" t="s">
        <v>11</v>
      </c>
      <c r="B36" s="46"/>
      <c r="C36" s="52"/>
      <c r="D36" s="52"/>
      <c r="E36" s="52"/>
      <c r="F36" s="52"/>
      <c r="G36" s="52"/>
      <c r="H36" s="52"/>
      <c r="I36" s="17"/>
      <c r="J36" s="14"/>
      <c r="K36" s="14"/>
      <c r="L36" s="14"/>
      <c r="M36" s="14"/>
      <c r="N36" s="14"/>
      <c r="O36" s="14"/>
      <c r="P36" s="14"/>
    </row>
    <row r="37" spans="1:16" s="18" customFormat="1" ht="15.75">
      <c r="A37" s="7"/>
      <c r="B37" s="7"/>
      <c r="C37" s="7"/>
      <c r="D37" s="7"/>
      <c r="E37" s="7"/>
      <c r="F37" s="7"/>
      <c r="G37" s="7"/>
      <c r="H37" s="7"/>
      <c r="I37" s="17"/>
      <c r="J37" s="14"/>
      <c r="K37" s="14"/>
      <c r="L37" s="14"/>
      <c r="M37" s="14"/>
      <c r="N37" s="14"/>
      <c r="O37" s="14"/>
      <c r="P37" s="14"/>
    </row>
    <row r="38" spans="1:16" s="19" customFormat="1" ht="30.75" customHeight="1">
      <c r="A38" s="37" t="s">
        <v>12</v>
      </c>
      <c r="B38" s="37"/>
      <c r="C38" s="37"/>
      <c r="D38" s="37"/>
      <c r="E38" s="37"/>
      <c r="F38" s="37"/>
      <c r="G38" s="37"/>
      <c r="H38" s="37"/>
      <c r="J38"/>
      <c r="K38"/>
      <c r="L38"/>
      <c r="M38"/>
      <c r="N38"/>
      <c r="O38"/>
      <c r="P38"/>
    </row>
    <row r="39" spans="1:16" s="20" customFormat="1" ht="15.75">
      <c r="A39" s="1"/>
      <c r="B39" s="2"/>
      <c r="C39" s="2"/>
      <c r="D39" s="2"/>
      <c r="E39" s="2"/>
      <c r="F39" s="2"/>
      <c r="G39" s="3"/>
      <c r="H39" s="3"/>
      <c r="J39"/>
      <c r="K39"/>
      <c r="L39"/>
      <c r="M39"/>
      <c r="N39"/>
      <c r="O39"/>
      <c r="P39"/>
    </row>
    <row r="40" spans="1:256" s="21" customFormat="1" ht="15.75">
      <c r="A40" s="34" t="s">
        <v>13</v>
      </c>
      <c r="B40" s="34"/>
      <c r="C40" s="34"/>
      <c r="D40" s="34"/>
      <c r="E40" s="34"/>
      <c r="F40" s="34"/>
      <c r="G40" s="34"/>
      <c r="H40" s="34"/>
      <c r="I40" s="38"/>
      <c r="J40" s="38"/>
      <c r="K40" s="38"/>
      <c r="L40" s="38"/>
      <c r="M40" s="38"/>
      <c r="N40" s="38"/>
      <c r="O40" s="38"/>
      <c r="P40" s="38"/>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39"/>
      <c r="BO40" s="39"/>
      <c r="BP40" s="39"/>
      <c r="BQ40" s="39"/>
      <c r="BR40" s="39"/>
      <c r="BS40" s="39"/>
      <c r="BT40" s="39"/>
      <c r="BU40" s="39" t="s">
        <v>14</v>
      </c>
      <c r="BV40" s="39"/>
      <c r="BW40" s="39"/>
      <c r="BX40" s="39"/>
      <c r="BY40" s="39"/>
      <c r="BZ40" s="39"/>
      <c r="CA40" s="39"/>
      <c r="CB40" s="39"/>
      <c r="CC40" s="39" t="s">
        <v>14</v>
      </c>
      <c r="CD40" s="39"/>
      <c r="CE40" s="39"/>
      <c r="CF40" s="39"/>
      <c r="CG40" s="39"/>
      <c r="CH40" s="39"/>
      <c r="CI40" s="39"/>
      <c r="CJ40" s="39"/>
      <c r="CK40" s="39" t="s">
        <v>14</v>
      </c>
      <c r="CL40" s="39"/>
      <c r="CM40" s="39"/>
      <c r="CN40" s="39"/>
      <c r="CO40" s="39"/>
      <c r="CP40" s="39"/>
      <c r="CQ40" s="39"/>
      <c r="CR40" s="39"/>
      <c r="CS40" s="39" t="s">
        <v>14</v>
      </c>
      <c r="CT40" s="39"/>
      <c r="CU40" s="39"/>
      <c r="CV40" s="39"/>
      <c r="CW40" s="39"/>
      <c r="CX40" s="39"/>
      <c r="CY40" s="39"/>
      <c r="CZ40" s="39"/>
      <c r="DA40" s="39" t="s">
        <v>14</v>
      </c>
      <c r="DB40" s="39"/>
      <c r="DC40" s="39"/>
      <c r="DD40" s="39"/>
      <c r="DE40" s="39"/>
      <c r="DF40" s="39"/>
      <c r="DG40" s="39"/>
      <c r="DH40" s="39"/>
      <c r="DI40" s="39" t="s">
        <v>14</v>
      </c>
      <c r="DJ40" s="39"/>
      <c r="DK40" s="39"/>
      <c r="DL40" s="39"/>
      <c r="DM40" s="39"/>
      <c r="DN40" s="39"/>
      <c r="DO40" s="39"/>
      <c r="DP40" s="39"/>
      <c r="DQ40" s="39" t="s">
        <v>14</v>
      </c>
      <c r="DR40" s="39"/>
      <c r="DS40" s="39"/>
      <c r="DT40" s="39"/>
      <c r="DU40" s="39"/>
      <c r="DV40" s="39"/>
      <c r="DW40" s="39"/>
      <c r="DX40" s="39"/>
      <c r="DY40" s="39" t="s">
        <v>14</v>
      </c>
      <c r="DZ40" s="39"/>
      <c r="EA40" s="39"/>
      <c r="EB40" s="39"/>
      <c r="EC40" s="39"/>
      <c r="ED40" s="39"/>
      <c r="EE40" s="39"/>
      <c r="EF40" s="39"/>
      <c r="EG40" s="39" t="s">
        <v>14</v>
      </c>
      <c r="EH40" s="39"/>
      <c r="EI40" s="39"/>
      <c r="EJ40" s="39"/>
      <c r="EK40" s="39"/>
      <c r="EL40" s="39"/>
      <c r="EM40" s="39"/>
      <c r="EN40" s="39"/>
      <c r="EO40" s="39" t="s">
        <v>14</v>
      </c>
      <c r="EP40" s="39"/>
      <c r="EQ40" s="39"/>
      <c r="ER40" s="39"/>
      <c r="ES40" s="39"/>
      <c r="ET40" s="39"/>
      <c r="EU40" s="39"/>
      <c r="EV40" s="39"/>
      <c r="EW40" s="39" t="s">
        <v>14</v>
      </c>
      <c r="EX40" s="39"/>
      <c r="EY40" s="39"/>
      <c r="EZ40" s="39"/>
      <c r="FA40" s="39"/>
      <c r="FB40" s="39"/>
      <c r="FC40" s="39"/>
      <c r="FD40" s="39"/>
      <c r="FE40" s="39" t="s">
        <v>14</v>
      </c>
      <c r="FF40" s="39"/>
      <c r="FG40" s="39"/>
      <c r="FH40" s="39"/>
      <c r="FI40" s="39"/>
      <c r="FJ40" s="39"/>
      <c r="FK40" s="39"/>
      <c r="FL40" s="39"/>
      <c r="FM40" s="39" t="s">
        <v>14</v>
      </c>
      <c r="FN40" s="39"/>
      <c r="FO40" s="39"/>
      <c r="FP40" s="39"/>
      <c r="FQ40" s="39"/>
      <c r="FR40" s="39"/>
      <c r="FS40" s="39"/>
      <c r="FT40" s="39"/>
      <c r="FU40" s="39" t="s">
        <v>14</v>
      </c>
      <c r="FV40" s="39"/>
      <c r="FW40" s="39"/>
      <c r="FX40" s="39"/>
      <c r="FY40" s="39"/>
      <c r="FZ40" s="39"/>
      <c r="GA40" s="39"/>
      <c r="GB40" s="39"/>
      <c r="GC40" s="39" t="s">
        <v>14</v>
      </c>
      <c r="GD40" s="39"/>
      <c r="GE40" s="39"/>
      <c r="GF40" s="39"/>
      <c r="GG40" s="39"/>
      <c r="GH40" s="39"/>
      <c r="GI40" s="39"/>
      <c r="GJ40" s="39"/>
      <c r="GK40" s="39" t="s">
        <v>14</v>
      </c>
      <c r="GL40" s="39"/>
      <c r="GM40" s="39"/>
      <c r="GN40" s="39"/>
      <c r="GO40" s="39"/>
      <c r="GP40" s="39"/>
      <c r="GQ40" s="39"/>
      <c r="GR40" s="39"/>
      <c r="GS40" s="39" t="s">
        <v>14</v>
      </c>
      <c r="GT40" s="39"/>
      <c r="GU40" s="39"/>
      <c r="GV40" s="39"/>
      <c r="GW40" s="39"/>
      <c r="GX40" s="39"/>
      <c r="GY40" s="39"/>
      <c r="GZ40" s="39"/>
      <c r="HA40" s="39" t="s">
        <v>14</v>
      </c>
      <c r="HB40" s="39"/>
      <c r="HC40" s="39"/>
      <c r="HD40" s="39"/>
      <c r="HE40" s="39"/>
      <c r="HF40" s="39"/>
      <c r="HG40" s="39"/>
      <c r="HH40" s="39"/>
      <c r="HI40" s="39" t="s">
        <v>14</v>
      </c>
      <c r="HJ40" s="39"/>
      <c r="HK40" s="39"/>
      <c r="HL40" s="39"/>
      <c r="HM40" s="39"/>
      <c r="HN40" s="39"/>
      <c r="HO40" s="39"/>
      <c r="HP40" s="39"/>
      <c r="HQ40" s="39" t="s">
        <v>14</v>
      </c>
      <c r="HR40" s="39"/>
      <c r="HS40" s="39"/>
      <c r="HT40" s="39"/>
      <c r="HU40" s="39"/>
      <c r="HV40" s="39"/>
      <c r="HW40" s="39"/>
      <c r="HX40" s="39"/>
      <c r="HY40" s="39" t="s">
        <v>14</v>
      </c>
      <c r="HZ40" s="39"/>
      <c r="IA40" s="39"/>
      <c r="IB40" s="39"/>
      <c r="IC40" s="39"/>
      <c r="ID40" s="39"/>
      <c r="IE40" s="39"/>
      <c r="IF40" s="39"/>
      <c r="IG40" s="39" t="s">
        <v>14</v>
      </c>
      <c r="IH40" s="39"/>
      <c r="II40" s="39"/>
      <c r="IJ40" s="39"/>
      <c r="IK40" s="39"/>
      <c r="IL40" s="39"/>
      <c r="IM40" s="39"/>
      <c r="IN40" s="39"/>
      <c r="IO40" s="39" t="s">
        <v>14</v>
      </c>
      <c r="IP40" s="39"/>
      <c r="IQ40" s="39"/>
      <c r="IR40" s="39"/>
      <c r="IS40" s="39"/>
      <c r="IT40" s="39"/>
      <c r="IU40" s="39"/>
      <c r="IV40" s="39"/>
    </row>
    <row r="41" spans="1:250" s="25" customFormat="1" ht="15.75">
      <c r="A41" s="1"/>
      <c r="B41" s="2"/>
      <c r="C41" s="2"/>
      <c r="D41" s="2"/>
      <c r="E41" s="2"/>
      <c r="F41" s="2"/>
      <c r="G41" s="3"/>
      <c r="H41" s="3"/>
      <c r="I41" s="22"/>
      <c r="J41"/>
      <c r="K41"/>
      <c r="L41"/>
      <c r="M41"/>
      <c r="N41"/>
      <c r="O41"/>
      <c r="P41"/>
      <c r="Q41" s="23"/>
      <c r="R41" s="24"/>
      <c r="Y41" s="23"/>
      <c r="Z41" s="24"/>
      <c r="AG41" s="23"/>
      <c r="AH41" s="24"/>
      <c r="AO41" s="23"/>
      <c r="AP41" s="24"/>
      <c r="AW41" s="23"/>
      <c r="AX41" s="24"/>
      <c r="BE41" s="23"/>
      <c r="BF41" s="24"/>
      <c r="BM41" s="23"/>
      <c r="BN41" s="24"/>
      <c r="BU41" s="23"/>
      <c r="BV41" s="24"/>
      <c r="CC41" s="23"/>
      <c r="CD41" s="24"/>
      <c r="CK41" s="23"/>
      <c r="CL41" s="24"/>
      <c r="CS41" s="23"/>
      <c r="CT41" s="24"/>
      <c r="DA41" s="23"/>
      <c r="DB41" s="24"/>
      <c r="DI41" s="23"/>
      <c r="DJ41" s="24"/>
      <c r="DQ41" s="23"/>
      <c r="DR41" s="24"/>
      <c r="DY41" s="23"/>
      <c r="DZ41" s="24"/>
      <c r="EG41" s="23"/>
      <c r="EH41" s="24"/>
      <c r="EO41" s="23"/>
      <c r="EP41" s="24"/>
      <c r="EW41" s="23"/>
      <c r="EX41" s="24"/>
      <c r="FE41" s="23"/>
      <c r="FF41" s="24"/>
      <c r="FM41" s="23"/>
      <c r="FN41" s="24"/>
      <c r="FU41" s="23"/>
      <c r="FV41" s="24"/>
      <c r="GC41" s="23"/>
      <c r="GD41" s="24"/>
      <c r="GK41" s="23"/>
      <c r="GL41" s="24"/>
      <c r="GS41" s="23"/>
      <c r="GT41" s="24"/>
      <c r="HA41" s="23"/>
      <c r="HB41" s="24"/>
      <c r="HI41" s="23"/>
      <c r="HJ41" s="24"/>
      <c r="HQ41" s="23"/>
      <c r="HR41" s="24"/>
      <c r="HY41" s="23"/>
      <c r="HZ41" s="24"/>
      <c r="IG41" s="23"/>
      <c r="IH41" s="24"/>
      <c r="IO41" s="23"/>
      <c r="IP41" s="24"/>
    </row>
    <row r="42" spans="1:256" s="26" customFormat="1" ht="15.75">
      <c r="A42" s="34" t="s">
        <v>42</v>
      </c>
      <c r="B42" s="34"/>
      <c r="C42" s="34"/>
      <c r="D42" s="34"/>
      <c r="E42" s="34"/>
      <c r="F42" s="34"/>
      <c r="G42" s="34"/>
      <c r="H42" s="34"/>
      <c r="I42" s="40"/>
      <c r="J42" s="40"/>
      <c r="K42" s="40"/>
      <c r="L42" s="40"/>
      <c r="M42" s="40"/>
      <c r="N42" s="40"/>
      <c r="O42" s="40"/>
      <c r="P42" s="40"/>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41"/>
      <c r="AW42" s="41"/>
      <c r="AX42" s="41"/>
      <c r="AY42" s="41"/>
      <c r="AZ42" s="41"/>
      <c r="BA42" s="41"/>
      <c r="BB42" s="41"/>
      <c r="BC42" s="41"/>
      <c r="BD42" s="41"/>
      <c r="BE42" s="41"/>
      <c r="BF42" s="41"/>
      <c r="BG42" s="41"/>
      <c r="BH42" s="41"/>
      <c r="BI42" s="41"/>
      <c r="BJ42" s="41"/>
      <c r="BK42" s="41"/>
      <c r="BL42" s="41"/>
      <c r="BM42" s="41"/>
      <c r="BN42" s="41"/>
      <c r="BO42" s="41"/>
      <c r="BP42" s="41"/>
      <c r="BQ42" s="41"/>
      <c r="BR42" s="41"/>
      <c r="BS42" s="41"/>
      <c r="BT42" s="41"/>
      <c r="BU42" s="41" t="s">
        <v>15</v>
      </c>
      <c r="BV42" s="41"/>
      <c r="BW42" s="41"/>
      <c r="BX42" s="41"/>
      <c r="BY42" s="41"/>
      <c r="BZ42" s="41"/>
      <c r="CA42" s="41"/>
      <c r="CB42" s="41"/>
      <c r="CC42" s="41" t="s">
        <v>15</v>
      </c>
      <c r="CD42" s="41"/>
      <c r="CE42" s="41"/>
      <c r="CF42" s="41"/>
      <c r="CG42" s="41"/>
      <c r="CH42" s="41"/>
      <c r="CI42" s="41"/>
      <c r="CJ42" s="41"/>
      <c r="CK42" s="41" t="s">
        <v>15</v>
      </c>
      <c r="CL42" s="41"/>
      <c r="CM42" s="41"/>
      <c r="CN42" s="41"/>
      <c r="CO42" s="41"/>
      <c r="CP42" s="41"/>
      <c r="CQ42" s="41"/>
      <c r="CR42" s="41"/>
      <c r="CS42" s="41" t="s">
        <v>15</v>
      </c>
      <c r="CT42" s="41"/>
      <c r="CU42" s="41"/>
      <c r="CV42" s="41"/>
      <c r="CW42" s="41"/>
      <c r="CX42" s="41"/>
      <c r="CY42" s="41"/>
      <c r="CZ42" s="41"/>
      <c r="DA42" s="41" t="s">
        <v>15</v>
      </c>
      <c r="DB42" s="41"/>
      <c r="DC42" s="41"/>
      <c r="DD42" s="41"/>
      <c r="DE42" s="41"/>
      <c r="DF42" s="41"/>
      <c r="DG42" s="41"/>
      <c r="DH42" s="41"/>
      <c r="DI42" s="41" t="s">
        <v>15</v>
      </c>
      <c r="DJ42" s="41"/>
      <c r="DK42" s="41"/>
      <c r="DL42" s="41"/>
      <c r="DM42" s="41"/>
      <c r="DN42" s="41"/>
      <c r="DO42" s="41"/>
      <c r="DP42" s="41"/>
      <c r="DQ42" s="41" t="s">
        <v>15</v>
      </c>
      <c r="DR42" s="41"/>
      <c r="DS42" s="41"/>
      <c r="DT42" s="41"/>
      <c r="DU42" s="41"/>
      <c r="DV42" s="41"/>
      <c r="DW42" s="41"/>
      <c r="DX42" s="41"/>
      <c r="DY42" s="41" t="s">
        <v>15</v>
      </c>
      <c r="DZ42" s="41"/>
      <c r="EA42" s="41"/>
      <c r="EB42" s="41"/>
      <c r="EC42" s="41"/>
      <c r="ED42" s="41"/>
      <c r="EE42" s="41"/>
      <c r="EF42" s="41"/>
      <c r="EG42" s="41" t="s">
        <v>15</v>
      </c>
      <c r="EH42" s="41"/>
      <c r="EI42" s="41"/>
      <c r="EJ42" s="41"/>
      <c r="EK42" s="41"/>
      <c r="EL42" s="41"/>
      <c r="EM42" s="41"/>
      <c r="EN42" s="41"/>
      <c r="EO42" s="41" t="s">
        <v>15</v>
      </c>
      <c r="EP42" s="41"/>
      <c r="EQ42" s="41"/>
      <c r="ER42" s="41"/>
      <c r="ES42" s="41"/>
      <c r="ET42" s="41"/>
      <c r="EU42" s="41"/>
      <c r="EV42" s="41"/>
      <c r="EW42" s="41" t="s">
        <v>15</v>
      </c>
      <c r="EX42" s="41"/>
      <c r="EY42" s="41"/>
      <c r="EZ42" s="41"/>
      <c r="FA42" s="41"/>
      <c r="FB42" s="41"/>
      <c r="FC42" s="41"/>
      <c r="FD42" s="41"/>
      <c r="FE42" s="41" t="s">
        <v>15</v>
      </c>
      <c r="FF42" s="41"/>
      <c r="FG42" s="41"/>
      <c r="FH42" s="41"/>
      <c r="FI42" s="41"/>
      <c r="FJ42" s="41"/>
      <c r="FK42" s="41"/>
      <c r="FL42" s="41"/>
      <c r="FM42" s="41" t="s">
        <v>15</v>
      </c>
      <c r="FN42" s="41"/>
      <c r="FO42" s="41"/>
      <c r="FP42" s="41"/>
      <c r="FQ42" s="41"/>
      <c r="FR42" s="41"/>
      <c r="FS42" s="41"/>
      <c r="FT42" s="41"/>
      <c r="FU42" s="41" t="s">
        <v>15</v>
      </c>
      <c r="FV42" s="41"/>
      <c r="FW42" s="41"/>
      <c r="FX42" s="41"/>
      <c r="FY42" s="41"/>
      <c r="FZ42" s="41"/>
      <c r="GA42" s="41"/>
      <c r="GB42" s="41"/>
      <c r="GC42" s="41" t="s">
        <v>15</v>
      </c>
      <c r="GD42" s="41"/>
      <c r="GE42" s="41"/>
      <c r="GF42" s="41"/>
      <c r="GG42" s="41"/>
      <c r="GH42" s="41"/>
      <c r="GI42" s="41"/>
      <c r="GJ42" s="41"/>
      <c r="GK42" s="41" t="s">
        <v>15</v>
      </c>
      <c r="GL42" s="41"/>
      <c r="GM42" s="41"/>
      <c r="GN42" s="41"/>
      <c r="GO42" s="41"/>
      <c r="GP42" s="41"/>
      <c r="GQ42" s="41"/>
      <c r="GR42" s="41"/>
      <c r="GS42" s="41" t="s">
        <v>15</v>
      </c>
      <c r="GT42" s="41"/>
      <c r="GU42" s="41"/>
      <c r="GV42" s="41"/>
      <c r="GW42" s="41"/>
      <c r="GX42" s="41"/>
      <c r="GY42" s="41"/>
      <c r="GZ42" s="41"/>
      <c r="HA42" s="41" t="s">
        <v>15</v>
      </c>
      <c r="HB42" s="41"/>
      <c r="HC42" s="41"/>
      <c r="HD42" s="41"/>
      <c r="HE42" s="41"/>
      <c r="HF42" s="41"/>
      <c r="HG42" s="41"/>
      <c r="HH42" s="41"/>
      <c r="HI42" s="41" t="s">
        <v>15</v>
      </c>
      <c r="HJ42" s="41"/>
      <c r="HK42" s="41"/>
      <c r="HL42" s="41"/>
      <c r="HM42" s="41"/>
      <c r="HN42" s="41"/>
      <c r="HO42" s="41"/>
      <c r="HP42" s="41"/>
      <c r="HQ42" s="41" t="s">
        <v>15</v>
      </c>
      <c r="HR42" s="41"/>
      <c r="HS42" s="41"/>
      <c r="HT42" s="41"/>
      <c r="HU42" s="41"/>
      <c r="HV42" s="41"/>
      <c r="HW42" s="41"/>
      <c r="HX42" s="41"/>
      <c r="HY42" s="41" t="s">
        <v>15</v>
      </c>
      <c r="HZ42" s="41"/>
      <c r="IA42" s="41"/>
      <c r="IB42" s="41"/>
      <c r="IC42" s="41"/>
      <c r="ID42" s="41"/>
      <c r="IE42" s="41"/>
      <c r="IF42" s="41"/>
      <c r="IG42" s="41" t="s">
        <v>15</v>
      </c>
      <c r="IH42" s="41"/>
      <c r="II42" s="41"/>
      <c r="IJ42" s="41"/>
      <c r="IK42" s="41"/>
      <c r="IL42" s="41"/>
      <c r="IM42" s="41"/>
      <c r="IN42" s="41"/>
      <c r="IO42" s="41" t="s">
        <v>15</v>
      </c>
      <c r="IP42" s="41"/>
      <c r="IQ42" s="41"/>
      <c r="IR42" s="41"/>
      <c r="IS42" s="41"/>
      <c r="IT42" s="41"/>
      <c r="IU42" s="41"/>
      <c r="IV42" s="41"/>
    </row>
    <row r="43" spans="1:250" s="30" customFormat="1" ht="15.75">
      <c r="A43" s="1"/>
      <c r="B43" s="2"/>
      <c r="C43" s="2"/>
      <c r="D43" s="2"/>
      <c r="E43" s="2"/>
      <c r="F43" s="2"/>
      <c r="G43" s="3"/>
      <c r="H43" s="3"/>
      <c r="I43" s="27"/>
      <c r="J43"/>
      <c r="K43"/>
      <c r="L43"/>
      <c r="M43"/>
      <c r="N43"/>
      <c r="O43"/>
      <c r="P43"/>
      <c r="Q43" s="28"/>
      <c r="R43" s="29"/>
      <c r="Y43" s="28"/>
      <c r="Z43" s="29"/>
      <c r="AG43" s="28"/>
      <c r="AH43" s="29"/>
      <c r="AO43" s="28"/>
      <c r="AP43" s="29"/>
      <c r="AW43" s="28"/>
      <c r="AX43" s="29"/>
      <c r="BE43" s="28"/>
      <c r="BF43" s="29"/>
      <c r="BM43" s="28"/>
      <c r="BN43" s="29"/>
      <c r="BU43" s="28"/>
      <c r="BV43" s="29"/>
      <c r="CC43" s="28"/>
      <c r="CD43" s="29"/>
      <c r="CK43" s="28"/>
      <c r="CL43" s="29"/>
      <c r="CS43" s="28"/>
      <c r="CT43" s="29"/>
      <c r="DA43" s="28"/>
      <c r="DB43" s="29"/>
      <c r="DI43" s="28"/>
      <c r="DJ43" s="29"/>
      <c r="DQ43" s="28"/>
      <c r="DR43" s="29"/>
      <c r="DY43" s="28"/>
      <c r="DZ43" s="29"/>
      <c r="EG43" s="28"/>
      <c r="EH43" s="29"/>
      <c r="EO43" s="28"/>
      <c r="EP43" s="29"/>
      <c r="EW43" s="28"/>
      <c r="EX43" s="29"/>
      <c r="FE43" s="28"/>
      <c r="FF43" s="29"/>
      <c r="FM43" s="28"/>
      <c r="FN43" s="29"/>
      <c r="FU43" s="28"/>
      <c r="FV43" s="29"/>
      <c r="GC43" s="28"/>
      <c r="GD43" s="29"/>
      <c r="GK43" s="28"/>
      <c r="GL43" s="29"/>
      <c r="GS43" s="28"/>
      <c r="GT43" s="29"/>
      <c r="HA43" s="28"/>
      <c r="HB43" s="29"/>
      <c r="HI43" s="28"/>
      <c r="HJ43" s="29"/>
      <c r="HQ43" s="28"/>
      <c r="HR43" s="29"/>
      <c r="HY43" s="28"/>
      <c r="HZ43" s="29"/>
      <c r="IG43" s="28"/>
      <c r="IH43" s="29"/>
      <c r="IO43" s="28"/>
      <c r="IP43" s="29"/>
    </row>
    <row r="44" spans="1:256" s="31" customFormat="1" ht="16.5" customHeight="1">
      <c r="A44" s="34" t="s">
        <v>16</v>
      </c>
      <c r="B44" s="34"/>
      <c r="C44" s="34"/>
      <c r="D44" s="34"/>
      <c r="E44" s="34"/>
      <c r="F44" s="34"/>
      <c r="G44" s="34"/>
      <c r="H44" s="34"/>
      <c r="I44" s="42"/>
      <c r="J44" s="42"/>
      <c r="K44" s="42"/>
      <c r="L44" s="42"/>
      <c r="M44" s="42"/>
      <c r="N44" s="42"/>
      <c r="O44" s="42"/>
      <c r="P44" s="42"/>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43"/>
      <c r="AR44" s="43"/>
      <c r="AS44" s="43"/>
      <c r="AT44" s="43"/>
      <c r="AU44" s="43"/>
      <c r="AV44" s="43"/>
      <c r="AW44" s="43"/>
      <c r="AX44" s="43"/>
      <c r="AY44" s="43"/>
      <c r="AZ44" s="43"/>
      <c r="BA44" s="43"/>
      <c r="BB44" s="43"/>
      <c r="BC44" s="43"/>
      <c r="BD44" s="43"/>
      <c r="BE44" s="43"/>
      <c r="BF44" s="43"/>
      <c r="BG44" s="43"/>
      <c r="BH44" s="43"/>
      <c r="BI44" s="43"/>
      <c r="BJ44" s="43"/>
      <c r="BK44" s="43"/>
      <c r="BL44" s="43"/>
      <c r="BM44" s="43"/>
      <c r="BN44" s="43"/>
      <c r="BO44" s="43"/>
      <c r="BP44" s="43"/>
      <c r="BQ44" s="43"/>
      <c r="BR44" s="43"/>
      <c r="BS44" s="43"/>
      <c r="BT44" s="43"/>
      <c r="BU44" s="43" t="s">
        <v>16</v>
      </c>
      <c r="BV44" s="43"/>
      <c r="BW44" s="43"/>
      <c r="BX44" s="43"/>
      <c r="BY44" s="43"/>
      <c r="BZ44" s="43"/>
      <c r="CA44" s="43"/>
      <c r="CB44" s="43"/>
      <c r="CC44" s="43" t="s">
        <v>16</v>
      </c>
      <c r="CD44" s="43"/>
      <c r="CE44" s="43"/>
      <c r="CF44" s="43"/>
      <c r="CG44" s="43"/>
      <c r="CH44" s="43"/>
      <c r="CI44" s="43"/>
      <c r="CJ44" s="43"/>
      <c r="CK44" s="43" t="s">
        <v>16</v>
      </c>
      <c r="CL44" s="43"/>
      <c r="CM44" s="43"/>
      <c r="CN44" s="43"/>
      <c r="CO44" s="43"/>
      <c r="CP44" s="43"/>
      <c r="CQ44" s="43"/>
      <c r="CR44" s="43"/>
      <c r="CS44" s="43" t="s">
        <v>16</v>
      </c>
      <c r="CT44" s="43"/>
      <c r="CU44" s="43"/>
      <c r="CV44" s="43"/>
      <c r="CW44" s="43"/>
      <c r="CX44" s="43"/>
      <c r="CY44" s="43"/>
      <c r="CZ44" s="43"/>
      <c r="DA44" s="43" t="s">
        <v>16</v>
      </c>
      <c r="DB44" s="43"/>
      <c r="DC44" s="43"/>
      <c r="DD44" s="43"/>
      <c r="DE44" s="43"/>
      <c r="DF44" s="43"/>
      <c r="DG44" s="43"/>
      <c r="DH44" s="43"/>
      <c r="DI44" s="43" t="s">
        <v>16</v>
      </c>
      <c r="DJ44" s="43"/>
      <c r="DK44" s="43"/>
      <c r="DL44" s="43"/>
      <c r="DM44" s="43"/>
      <c r="DN44" s="43"/>
      <c r="DO44" s="43"/>
      <c r="DP44" s="43"/>
      <c r="DQ44" s="43" t="s">
        <v>16</v>
      </c>
      <c r="DR44" s="43"/>
      <c r="DS44" s="43"/>
      <c r="DT44" s="43"/>
      <c r="DU44" s="43"/>
      <c r="DV44" s="43"/>
      <c r="DW44" s="43"/>
      <c r="DX44" s="43"/>
      <c r="DY44" s="43" t="s">
        <v>16</v>
      </c>
      <c r="DZ44" s="43"/>
      <c r="EA44" s="43"/>
      <c r="EB44" s="43"/>
      <c r="EC44" s="43"/>
      <c r="ED44" s="43"/>
      <c r="EE44" s="43"/>
      <c r="EF44" s="43"/>
      <c r="EG44" s="43" t="s">
        <v>16</v>
      </c>
      <c r="EH44" s="43"/>
      <c r="EI44" s="43"/>
      <c r="EJ44" s="43"/>
      <c r="EK44" s="43"/>
      <c r="EL44" s="43"/>
      <c r="EM44" s="43"/>
      <c r="EN44" s="43"/>
      <c r="EO44" s="43" t="s">
        <v>16</v>
      </c>
      <c r="EP44" s="43"/>
      <c r="EQ44" s="43"/>
      <c r="ER44" s="43"/>
      <c r="ES44" s="43"/>
      <c r="ET44" s="43"/>
      <c r="EU44" s="43"/>
      <c r="EV44" s="43"/>
      <c r="EW44" s="43" t="s">
        <v>16</v>
      </c>
      <c r="EX44" s="43"/>
      <c r="EY44" s="43"/>
      <c r="EZ44" s="43"/>
      <c r="FA44" s="43"/>
      <c r="FB44" s="43"/>
      <c r="FC44" s="43"/>
      <c r="FD44" s="43"/>
      <c r="FE44" s="43" t="s">
        <v>16</v>
      </c>
      <c r="FF44" s="43"/>
      <c r="FG44" s="43"/>
      <c r="FH44" s="43"/>
      <c r="FI44" s="43"/>
      <c r="FJ44" s="43"/>
      <c r="FK44" s="43"/>
      <c r="FL44" s="43"/>
      <c r="FM44" s="43" t="s">
        <v>16</v>
      </c>
      <c r="FN44" s="43"/>
      <c r="FO44" s="43"/>
      <c r="FP44" s="43"/>
      <c r="FQ44" s="43"/>
      <c r="FR44" s="43"/>
      <c r="FS44" s="43"/>
      <c r="FT44" s="43"/>
      <c r="FU44" s="43" t="s">
        <v>16</v>
      </c>
      <c r="FV44" s="43"/>
      <c r="FW44" s="43"/>
      <c r="FX44" s="43"/>
      <c r="FY44" s="43"/>
      <c r="FZ44" s="43"/>
      <c r="GA44" s="43"/>
      <c r="GB44" s="43"/>
      <c r="GC44" s="43" t="s">
        <v>16</v>
      </c>
      <c r="GD44" s="43"/>
      <c r="GE44" s="43"/>
      <c r="GF44" s="43"/>
      <c r="GG44" s="43"/>
      <c r="GH44" s="43"/>
      <c r="GI44" s="43"/>
      <c r="GJ44" s="43"/>
      <c r="GK44" s="43" t="s">
        <v>16</v>
      </c>
      <c r="GL44" s="43"/>
      <c r="GM44" s="43"/>
      <c r="GN44" s="43"/>
      <c r="GO44" s="43"/>
      <c r="GP44" s="43"/>
      <c r="GQ44" s="43"/>
      <c r="GR44" s="43"/>
      <c r="GS44" s="43" t="s">
        <v>16</v>
      </c>
      <c r="GT44" s="43"/>
      <c r="GU44" s="43"/>
      <c r="GV44" s="43"/>
      <c r="GW44" s="43"/>
      <c r="GX44" s="43"/>
      <c r="GY44" s="43"/>
      <c r="GZ44" s="43"/>
      <c r="HA44" s="43" t="s">
        <v>16</v>
      </c>
      <c r="HB44" s="43"/>
      <c r="HC44" s="43"/>
      <c r="HD44" s="43"/>
      <c r="HE44" s="43"/>
      <c r="HF44" s="43"/>
      <c r="HG44" s="43"/>
      <c r="HH44" s="43"/>
      <c r="HI44" s="43" t="s">
        <v>16</v>
      </c>
      <c r="HJ44" s="43"/>
      <c r="HK44" s="43"/>
      <c r="HL44" s="43"/>
      <c r="HM44" s="43"/>
      <c r="HN44" s="43"/>
      <c r="HO44" s="43"/>
      <c r="HP44" s="43"/>
      <c r="HQ44" s="43" t="s">
        <v>16</v>
      </c>
      <c r="HR44" s="43"/>
      <c r="HS44" s="43"/>
      <c r="HT44" s="43"/>
      <c r="HU44" s="43"/>
      <c r="HV44" s="43"/>
      <c r="HW44" s="43"/>
      <c r="HX44" s="43"/>
      <c r="HY44" s="43" t="s">
        <v>16</v>
      </c>
      <c r="HZ44" s="43"/>
      <c r="IA44" s="43"/>
      <c r="IB44" s="43"/>
      <c r="IC44" s="43"/>
      <c r="ID44" s="43"/>
      <c r="IE44" s="43"/>
      <c r="IF44" s="43"/>
      <c r="IG44" s="43" t="s">
        <v>16</v>
      </c>
      <c r="IH44" s="43"/>
      <c r="II44" s="43"/>
      <c r="IJ44" s="43"/>
      <c r="IK44" s="43"/>
      <c r="IL44" s="43"/>
      <c r="IM44" s="43"/>
      <c r="IN44" s="43"/>
      <c r="IO44" s="43" t="s">
        <v>16</v>
      </c>
      <c r="IP44" s="43"/>
      <c r="IQ44" s="43"/>
      <c r="IR44" s="43"/>
      <c r="IS44" s="43"/>
      <c r="IT44" s="43"/>
      <c r="IU44" s="43"/>
      <c r="IV44" s="43"/>
    </row>
    <row r="45" spans="1:256" s="33" customFormat="1" ht="16.5" customHeight="1">
      <c r="A45" s="1"/>
      <c r="B45" s="44" t="s">
        <v>17</v>
      </c>
      <c r="C45" s="44"/>
      <c r="D45" s="44"/>
      <c r="E45" s="44"/>
      <c r="F45" s="44"/>
      <c r="G45" s="44"/>
      <c r="H45" s="44"/>
      <c r="I45" s="32"/>
      <c r="J45"/>
      <c r="K45"/>
      <c r="L45"/>
      <c r="M45"/>
      <c r="N45"/>
      <c r="O45"/>
      <c r="P45"/>
      <c r="Q45" s="30"/>
      <c r="R45" s="45"/>
      <c r="S45" s="45"/>
      <c r="T45" s="45"/>
      <c r="U45" s="45"/>
      <c r="V45" s="45"/>
      <c r="W45" s="45"/>
      <c r="X45" s="45"/>
      <c r="Y45" s="30"/>
      <c r="Z45" s="45"/>
      <c r="AA45" s="45"/>
      <c r="AB45" s="45"/>
      <c r="AC45" s="45"/>
      <c r="AD45" s="45"/>
      <c r="AE45" s="45"/>
      <c r="AF45" s="45"/>
      <c r="AG45" s="30"/>
      <c r="AH45" s="45"/>
      <c r="AI45" s="45"/>
      <c r="AJ45" s="45"/>
      <c r="AK45" s="45"/>
      <c r="AL45" s="45"/>
      <c r="AM45" s="45"/>
      <c r="AN45" s="45"/>
      <c r="AO45" s="30"/>
      <c r="AP45" s="45"/>
      <c r="AQ45" s="45"/>
      <c r="AR45" s="45"/>
      <c r="AS45" s="45"/>
      <c r="AT45" s="45"/>
      <c r="AU45" s="45"/>
      <c r="AV45" s="45"/>
      <c r="AW45" s="30"/>
      <c r="AX45" s="45"/>
      <c r="AY45" s="45"/>
      <c r="AZ45" s="45"/>
      <c r="BA45" s="45"/>
      <c r="BB45" s="45"/>
      <c r="BC45" s="45"/>
      <c r="BD45" s="45"/>
      <c r="BE45" s="30"/>
      <c r="BF45" s="45"/>
      <c r="BG45" s="45"/>
      <c r="BH45" s="45"/>
      <c r="BI45" s="45"/>
      <c r="BJ45" s="45"/>
      <c r="BK45" s="45"/>
      <c r="BL45" s="45"/>
      <c r="BM45" s="30"/>
      <c r="BN45" s="45" t="s">
        <v>17</v>
      </c>
      <c r="BO45" s="45"/>
      <c r="BP45" s="45"/>
      <c r="BQ45" s="45"/>
      <c r="BR45" s="45"/>
      <c r="BS45" s="45"/>
      <c r="BT45" s="45"/>
      <c r="BU45" s="30"/>
      <c r="BV45" s="45" t="s">
        <v>17</v>
      </c>
      <c r="BW45" s="45"/>
      <c r="BX45" s="45"/>
      <c r="BY45" s="45"/>
      <c r="BZ45" s="45"/>
      <c r="CA45" s="45"/>
      <c r="CB45" s="45"/>
      <c r="CC45" s="30"/>
      <c r="CD45" s="45" t="s">
        <v>17</v>
      </c>
      <c r="CE45" s="45"/>
      <c r="CF45" s="45"/>
      <c r="CG45" s="45"/>
      <c r="CH45" s="45"/>
      <c r="CI45" s="45"/>
      <c r="CJ45" s="45"/>
      <c r="CK45" s="30"/>
      <c r="CL45" s="45" t="s">
        <v>17</v>
      </c>
      <c r="CM45" s="45"/>
      <c r="CN45" s="45"/>
      <c r="CO45" s="45"/>
      <c r="CP45" s="45"/>
      <c r="CQ45" s="45"/>
      <c r="CR45" s="45"/>
      <c r="CS45" s="30"/>
      <c r="CT45" s="45" t="s">
        <v>17</v>
      </c>
      <c r="CU45" s="45"/>
      <c r="CV45" s="45"/>
      <c r="CW45" s="45"/>
      <c r="CX45" s="45"/>
      <c r="CY45" s="45"/>
      <c r="CZ45" s="45"/>
      <c r="DA45" s="30"/>
      <c r="DB45" s="45" t="s">
        <v>17</v>
      </c>
      <c r="DC45" s="45"/>
      <c r="DD45" s="45"/>
      <c r="DE45" s="45"/>
      <c r="DF45" s="45"/>
      <c r="DG45" s="45"/>
      <c r="DH45" s="45"/>
      <c r="DI45" s="30"/>
      <c r="DJ45" s="45" t="s">
        <v>17</v>
      </c>
      <c r="DK45" s="45"/>
      <c r="DL45" s="45"/>
      <c r="DM45" s="45"/>
      <c r="DN45" s="45"/>
      <c r="DO45" s="45"/>
      <c r="DP45" s="45"/>
      <c r="DQ45" s="30"/>
      <c r="DR45" s="45" t="s">
        <v>17</v>
      </c>
      <c r="DS45" s="45"/>
      <c r="DT45" s="45"/>
      <c r="DU45" s="45"/>
      <c r="DV45" s="45"/>
      <c r="DW45" s="45"/>
      <c r="DX45" s="45"/>
      <c r="DY45" s="30"/>
      <c r="DZ45" s="45" t="s">
        <v>17</v>
      </c>
      <c r="EA45" s="45"/>
      <c r="EB45" s="45"/>
      <c r="EC45" s="45"/>
      <c r="ED45" s="45"/>
      <c r="EE45" s="45"/>
      <c r="EF45" s="45"/>
      <c r="EG45" s="30"/>
      <c r="EH45" s="45" t="s">
        <v>17</v>
      </c>
      <c r="EI45" s="45"/>
      <c r="EJ45" s="45"/>
      <c r="EK45" s="45"/>
      <c r="EL45" s="45"/>
      <c r="EM45" s="45"/>
      <c r="EN45" s="45"/>
      <c r="EO45" s="30"/>
      <c r="EP45" s="45" t="s">
        <v>17</v>
      </c>
      <c r="EQ45" s="45"/>
      <c r="ER45" s="45"/>
      <c r="ES45" s="45"/>
      <c r="ET45" s="45"/>
      <c r="EU45" s="45"/>
      <c r="EV45" s="45"/>
      <c r="EW45" s="30"/>
      <c r="EX45" s="45" t="s">
        <v>17</v>
      </c>
      <c r="EY45" s="45"/>
      <c r="EZ45" s="45"/>
      <c r="FA45" s="45"/>
      <c r="FB45" s="45"/>
      <c r="FC45" s="45"/>
      <c r="FD45" s="45"/>
      <c r="FE45" s="30"/>
      <c r="FF45" s="45" t="s">
        <v>17</v>
      </c>
      <c r="FG45" s="45"/>
      <c r="FH45" s="45"/>
      <c r="FI45" s="45"/>
      <c r="FJ45" s="45"/>
      <c r="FK45" s="45"/>
      <c r="FL45" s="45"/>
      <c r="FM45" s="30"/>
      <c r="FN45" s="45" t="s">
        <v>17</v>
      </c>
      <c r="FO45" s="45"/>
      <c r="FP45" s="45"/>
      <c r="FQ45" s="45"/>
      <c r="FR45" s="45"/>
      <c r="FS45" s="45"/>
      <c r="FT45" s="45"/>
      <c r="FU45" s="30"/>
      <c r="FV45" s="45" t="s">
        <v>17</v>
      </c>
      <c r="FW45" s="45"/>
      <c r="FX45" s="45"/>
      <c r="FY45" s="45"/>
      <c r="FZ45" s="45"/>
      <c r="GA45" s="45"/>
      <c r="GB45" s="45"/>
      <c r="GC45" s="30"/>
      <c r="GD45" s="45" t="s">
        <v>17</v>
      </c>
      <c r="GE45" s="45"/>
      <c r="GF45" s="45"/>
      <c r="GG45" s="45"/>
      <c r="GH45" s="45"/>
      <c r="GI45" s="45"/>
      <c r="GJ45" s="45"/>
      <c r="GK45" s="30"/>
      <c r="GL45" s="45" t="s">
        <v>17</v>
      </c>
      <c r="GM45" s="45"/>
      <c r="GN45" s="45"/>
      <c r="GO45" s="45"/>
      <c r="GP45" s="45"/>
      <c r="GQ45" s="45"/>
      <c r="GR45" s="45"/>
      <c r="GS45" s="30"/>
      <c r="GT45" s="45" t="s">
        <v>17</v>
      </c>
      <c r="GU45" s="45"/>
      <c r="GV45" s="45"/>
      <c r="GW45" s="45"/>
      <c r="GX45" s="45"/>
      <c r="GY45" s="45"/>
      <c r="GZ45" s="45"/>
      <c r="HA45" s="30"/>
      <c r="HB45" s="45" t="s">
        <v>17</v>
      </c>
      <c r="HC45" s="45"/>
      <c r="HD45" s="45"/>
      <c r="HE45" s="45"/>
      <c r="HF45" s="45"/>
      <c r="HG45" s="45"/>
      <c r="HH45" s="45"/>
      <c r="HI45" s="30"/>
      <c r="HJ45" s="45" t="s">
        <v>17</v>
      </c>
      <c r="HK45" s="45"/>
      <c r="HL45" s="45"/>
      <c r="HM45" s="45"/>
      <c r="HN45" s="45"/>
      <c r="HO45" s="45"/>
      <c r="HP45" s="45"/>
      <c r="HQ45" s="30"/>
      <c r="HR45" s="45" t="s">
        <v>17</v>
      </c>
      <c r="HS45" s="45"/>
      <c r="HT45" s="45"/>
      <c r="HU45" s="45"/>
      <c r="HV45" s="45"/>
      <c r="HW45" s="45"/>
      <c r="HX45" s="45"/>
      <c r="HY45" s="30"/>
      <c r="HZ45" s="45" t="s">
        <v>17</v>
      </c>
      <c r="IA45" s="45"/>
      <c r="IB45" s="45"/>
      <c r="IC45" s="45"/>
      <c r="ID45" s="45"/>
      <c r="IE45" s="45"/>
      <c r="IF45" s="45"/>
      <c r="IG45" s="30"/>
      <c r="IH45" s="45" t="s">
        <v>17</v>
      </c>
      <c r="II45" s="45"/>
      <c r="IJ45" s="45"/>
      <c r="IK45" s="45"/>
      <c r="IL45" s="45"/>
      <c r="IM45" s="45"/>
      <c r="IN45" s="45"/>
      <c r="IO45" s="30"/>
      <c r="IP45" s="45" t="s">
        <v>17</v>
      </c>
      <c r="IQ45" s="45"/>
      <c r="IR45" s="45"/>
      <c r="IS45" s="45"/>
      <c r="IT45" s="45"/>
      <c r="IU45" s="45"/>
      <c r="IV45" s="45"/>
    </row>
  </sheetData>
  <sheetProtection password="CC3B" sheet="1" objects="1" scenarios="1"/>
  <mergeCells count="142">
    <mergeCell ref="E28:H28"/>
    <mergeCell ref="E8:H8"/>
    <mergeCell ref="E17:H17"/>
    <mergeCell ref="E20:H20"/>
    <mergeCell ref="IH45:IN45"/>
    <mergeCell ref="IP45:IV45"/>
    <mergeCell ref="A8:D8"/>
    <mergeCell ref="A17:D17"/>
    <mergeCell ref="A20:D20"/>
    <mergeCell ref="A28:D28"/>
    <mergeCell ref="GL45:GR45"/>
    <mergeCell ref="GT45:GZ45"/>
    <mergeCell ref="HB45:HH45"/>
    <mergeCell ref="HJ45:HP45"/>
    <mergeCell ref="HR45:HX45"/>
    <mergeCell ref="HZ45:IF45"/>
    <mergeCell ref="EP45:EV45"/>
    <mergeCell ref="EX45:FD45"/>
    <mergeCell ref="FF45:FL45"/>
    <mergeCell ref="FN45:FT45"/>
    <mergeCell ref="FV45:GB45"/>
    <mergeCell ref="GD45:GJ45"/>
    <mergeCell ref="CT45:CZ45"/>
    <mergeCell ref="DB45:DH45"/>
    <mergeCell ref="DJ45:DP45"/>
    <mergeCell ref="DR45:DX45"/>
    <mergeCell ref="DZ45:EF45"/>
    <mergeCell ref="EH45:EN45"/>
    <mergeCell ref="AX45:BD45"/>
    <mergeCell ref="BF45:BL45"/>
    <mergeCell ref="BN45:BT45"/>
    <mergeCell ref="BV45:CB45"/>
    <mergeCell ref="CD45:CJ45"/>
    <mergeCell ref="CL45:CR45"/>
    <mergeCell ref="HI44:HP44"/>
    <mergeCell ref="HQ44:HX44"/>
    <mergeCell ref="HY44:IF44"/>
    <mergeCell ref="IG44:IN44"/>
    <mergeCell ref="IO44:IV44"/>
    <mergeCell ref="B45:H45"/>
    <mergeCell ref="R45:X45"/>
    <mergeCell ref="Z45:AF45"/>
    <mergeCell ref="AH45:AN45"/>
    <mergeCell ref="AP45:AV45"/>
    <mergeCell ref="FM44:FT44"/>
    <mergeCell ref="FU44:GB44"/>
    <mergeCell ref="GC44:GJ44"/>
    <mergeCell ref="GK44:GR44"/>
    <mergeCell ref="GS44:GZ44"/>
    <mergeCell ref="HA44:HH44"/>
    <mergeCell ref="DQ44:DX44"/>
    <mergeCell ref="DY44:EF44"/>
    <mergeCell ref="EG44:EN44"/>
    <mergeCell ref="EO44:EV44"/>
    <mergeCell ref="EW44:FD44"/>
    <mergeCell ref="FE44:FL44"/>
    <mergeCell ref="BU44:CB44"/>
    <mergeCell ref="CC44:CJ44"/>
    <mergeCell ref="CK44:CR44"/>
    <mergeCell ref="CS44:CZ44"/>
    <mergeCell ref="DA44:DH44"/>
    <mergeCell ref="DI44:DP44"/>
    <mergeCell ref="IO42:IV42"/>
    <mergeCell ref="A44:H44"/>
    <mergeCell ref="I44:P44"/>
    <mergeCell ref="Q44:X44"/>
    <mergeCell ref="Y44:AF44"/>
    <mergeCell ref="AG44:AN44"/>
    <mergeCell ref="AO44:AV44"/>
    <mergeCell ref="AW44:BD44"/>
    <mergeCell ref="BE44:BL44"/>
    <mergeCell ref="BM44:BT44"/>
    <mergeCell ref="GS42:GZ42"/>
    <mergeCell ref="HA42:HH42"/>
    <mergeCell ref="HI42:HP42"/>
    <mergeCell ref="HQ42:HX42"/>
    <mergeCell ref="HY42:IF42"/>
    <mergeCell ref="IG42:IN42"/>
    <mergeCell ref="EW42:FD42"/>
    <mergeCell ref="FE42:FL42"/>
    <mergeCell ref="FM42:FT42"/>
    <mergeCell ref="FU42:GB42"/>
    <mergeCell ref="GC42:GJ42"/>
    <mergeCell ref="GK42:GR42"/>
    <mergeCell ref="DA42:DH42"/>
    <mergeCell ref="DI42:DP42"/>
    <mergeCell ref="DQ42:DX42"/>
    <mergeCell ref="DY42:EF42"/>
    <mergeCell ref="EG42:EN42"/>
    <mergeCell ref="EO42:EV42"/>
    <mergeCell ref="BE42:BL42"/>
    <mergeCell ref="BM42:BT42"/>
    <mergeCell ref="BU42:CB42"/>
    <mergeCell ref="CC42:CJ42"/>
    <mergeCell ref="CK42:CR42"/>
    <mergeCell ref="CS42:CZ42"/>
    <mergeCell ref="HY40:IF40"/>
    <mergeCell ref="IG40:IN40"/>
    <mergeCell ref="IO40:IV40"/>
    <mergeCell ref="A42:H42"/>
    <mergeCell ref="I42:P42"/>
    <mergeCell ref="Q42:X42"/>
    <mergeCell ref="Y42:AF42"/>
    <mergeCell ref="AG42:AN42"/>
    <mergeCell ref="AO42:AV42"/>
    <mergeCell ref="AW42:BD42"/>
    <mergeCell ref="GC40:GJ40"/>
    <mergeCell ref="GK40:GR40"/>
    <mergeCell ref="GS40:GZ40"/>
    <mergeCell ref="HA40:HH40"/>
    <mergeCell ref="HI40:HP40"/>
    <mergeCell ref="HQ40:HX40"/>
    <mergeCell ref="EG40:EN40"/>
    <mergeCell ref="EO40:EV40"/>
    <mergeCell ref="EW40:FD40"/>
    <mergeCell ref="FE40:FL40"/>
    <mergeCell ref="FM40:FT40"/>
    <mergeCell ref="FU40:GB40"/>
    <mergeCell ref="CK40:CR40"/>
    <mergeCell ref="CS40:CZ40"/>
    <mergeCell ref="DA40:DH40"/>
    <mergeCell ref="DI40:DP40"/>
    <mergeCell ref="DQ40:DX40"/>
    <mergeCell ref="DY40:EF40"/>
    <mergeCell ref="AO40:AV40"/>
    <mergeCell ref="AW40:BD40"/>
    <mergeCell ref="BE40:BL40"/>
    <mergeCell ref="BM40:BT40"/>
    <mergeCell ref="BU40:CB40"/>
    <mergeCell ref="CC40:CJ40"/>
    <mergeCell ref="A38:H38"/>
    <mergeCell ref="A40:H40"/>
    <mergeCell ref="I40:P40"/>
    <mergeCell ref="Q40:X40"/>
    <mergeCell ref="Y40:AF40"/>
    <mergeCell ref="AG40:AN40"/>
    <mergeCell ref="B1:H1"/>
    <mergeCell ref="C3:H3"/>
    <mergeCell ref="C5:H5"/>
    <mergeCell ref="A35:G35"/>
    <mergeCell ref="A36:B36"/>
    <mergeCell ref="C36:H36"/>
  </mergeCells>
  <printOptions horizontalCentered="1"/>
  <pageMargins left="0.19652777777777777" right="0.2361111111111111" top="0.6694444444444444" bottom="0.6694444444444444" header="0.5118055555555555" footer="0.5118055555555555"/>
  <pageSetup horizontalDpi="300" verticalDpi="300" orientation="landscape" scale="55" r:id="rId2"/>
  <headerFooter alignWithMargins="0">
    <oddFooter>&amp;CPágina &amp;P de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naguasvivas</cp:lastModifiedBy>
  <cp:lastPrinted>2018-06-26T13:55:05Z</cp:lastPrinted>
  <dcterms:modified xsi:type="dcterms:W3CDTF">2018-06-26T13:55:43Z</dcterms:modified>
  <cp:category/>
  <cp:version/>
  <cp:contentType/>
  <cp:contentStatus/>
</cp:coreProperties>
</file>