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1" activeTab="0"/>
  </bookViews>
  <sheets>
    <sheet name="1" sheetId="1" r:id="rId1"/>
  </sheets>
  <definedNames>
    <definedName name="_xlnm.Print_Area" localSheetId="0">'1'!$A$1:$H$28</definedName>
    <definedName name="_xlnm.Print_Titles" localSheetId="0">'1'!$1:$7</definedName>
  </definedNames>
  <calcPr fullCalcOnLoad="1"/>
</workbook>
</file>

<file path=xl/sharedStrings.xml><?xml version="1.0" encoding="utf-8"?>
<sst xmlns="http://schemas.openxmlformats.org/spreadsheetml/2006/main" count="129" uniqueCount="30">
  <si>
    <r>
      <t>SNCC.F.0033</t>
    </r>
    <r>
      <rPr>
        <sz val="14"/>
        <rFont val="Times New Roman"/>
        <family val="1"/>
      </rPr>
      <t xml:space="preserve"> Formulario de Oferta Económica</t>
    </r>
  </si>
  <si>
    <r>
      <t xml:space="preserve">Referencia: </t>
    </r>
    <r>
      <rPr>
        <sz val="14"/>
        <rFont val="Times New Roman"/>
        <family val="1"/>
      </rPr>
      <t xml:space="preserve"> Proceso de Compra por Debajo del Umbral para la Adquisición Equipos y Accesorios Deportivos para el  Instituto Tecnológico de las Américas (ITLA).</t>
    </r>
  </si>
  <si>
    <t>Nombre del Oferente: _______________________________________________</t>
  </si>
  <si>
    <t>Ítem </t>
  </si>
  <si>
    <t xml:space="preserve">Descripción </t>
  </si>
  <si>
    <t>Unidad de Medida</t>
  </si>
  <si>
    <t>Cantidad</t>
  </si>
  <si>
    <t>Precio Unitario</t>
  </si>
  <si>
    <t>ITBIS</t>
  </si>
  <si>
    <t>Precio Unitario Final</t>
  </si>
  <si>
    <t>Total RD$</t>
  </si>
  <si>
    <t xml:space="preserve">Bate 34" madera.  Color: negro o azul,  Este bate sera usado por el equipo de Beisbol para los juegos universitario. </t>
  </si>
  <si>
    <t>Unidad</t>
  </si>
  <si>
    <t xml:space="preserve"> Bate softball. Color: negro o azul,  Este bate sera usado por el equipo de Beisbol para los juegos universitario. </t>
  </si>
  <si>
    <t xml:space="preserve">Cronómetro. Utilizar para medir los tiempos del deportista. </t>
  </si>
  <si>
    <t>Pelota Basket  #7, Diseño 12 paneles, Indoor/Outdoor, Oficial Fedombal</t>
  </si>
  <si>
    <t xml:space="preserve"> Pelota Futbol de Salón, colores: azul, blanco, colores combinados.  </t>
  </si>
  <si>
    <t>Pelota Futbol piel sintética, #5, C.Negro/Azul, Ref. F5V1500</t>
  </si>
  <si>
    <t>Pelota Volleyball piel polyurethane #5, Tricolor, Ref. V5M4000</t>
  </si>
  <si>
    <t xml:space="preserve">Tablero de Basketball 72" fiberglass, con aro standard y malla. </t>
  </si>
  <si>
    <t>Pizarra de anotación para entrenador con clip para basketball</t>
  </si>
  <si>
    <t xml:space="preserve">VALOR  TOTAL DE LA OFERTA: RD$  </t>
  </si>
  <si>
    <t>VALOR TOTAL DE LA OFERTA EN LETRAS</t>
  </si>
  <si>
    <t xml:space="preserve">____________________________________ (nombre y apellido) en calidad de_________________________ debidamente autorizado para actuar en nombre y representación de  ______________________ (poner aquí nombre del Oferente y sello de la compañía, si procede). </t>
  </si>
  <si>
    <r>
      <t xml:space="preserve">Nota : </t>
    </r>
    <r>
      <rPr>
        <sz val="12"/>
        <rFont val="Times New Roman"/>
        <family val="1"/>
      </rPr>
      <t>Forma parte integral de este documento la convocatoria de este proceso.</t>
    </r>
  </si>
  <si>
    <r>
      <t>Nota:</t>
    </r>
    <r>
      <rPr>
        <sz val="10"/>
        <rFont val="Arial  "/>
        <family val="2"/>
      </rPr>
      <t xml:space="preserve"> Forma parte integral de este documento la convocatoria de este proceso.</t>
    </r>
  </si>
  <si>
    <r>
      <t xml:space="preserve">Tiempo de vigencia de esta oferta:  </t>
    </r>
    <r>
      <rPr>
        <sz val="12"/>
        <rFont val="Times New Roman"/>
        <family val="1"/>
      </rPr>
      <t>90 días</t>
    </r>
  </si>
  <si>
    <r>
      <t>Tiempo de vigencia de esta oferta</t>
    </r>
    <r>
      <rPr>
        <sz val="10"/>
        <rFont val="Arial  "/>
        <family val="2"/>
      </rPr>
      <t xml:space="preserve">:  </t>
    </r>
    <r>
      <rPr>
        <u val="single"/>
        <sz val="10"/>
        <rFont val="Arial  "/>
        <family val="2"/>
      </rPr>
      <t>90 días</t>
    </r>
  </si>
  <si>
    <t>Firma ____________________________</t>
  </si>
  <si>
    <t>__________/ _________/ __________ Fecha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</si>
</sst>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[$RD$-1C0A]\ #,##0.00;\-[$RD$-1C0A]\ #,##0.00"/>
    <numFmt numFmtId="166" formatCode="\$#,##0.00"/>
  </numFmts>
  <fonts count="20">
    <font>
      <sz val="10"/>
      <name val="Arial"/>
      <family val="2"/>
    </font>
    <font>
      <sz val="10"/>
      <name val="Verdana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 "/>
      <family val="2"/>
    </font>
    <font>
      <sz val="10"/>
      <name val="Arial  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Arial"/>
      <family val="2"/>
    </font>
    <font>
      <b/>
      <sz val="12"/>
      <name val="Arial  "/>
      <family val="2"/>
    </font>
    <font>
      <b/>
      <sz val="10"/>
      <name val="Arial"/>
      <family val="2"/>
    </font>
    <font>
      <b/>
      <sz val="10"/>
      <name val="Arial  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sz val="12"/>
      <color indexed="8"/>
      <name val="Arial  "/>
      <family val="2"/>
    </font>
    <font>
      <u val="single"/>
      <sz val="10"/>
      <name val="Arial  "/>
      <family val="2"/>
    </font>
    <font>
      <i/>
      <sz val="12"/>
      <color indexed="8"/>
      <name val="Arial  "/>
      <family val="2"/>
    </font>
    <font>
      <i/>
      <sz val="11"/>
      <color indexed="8"/>
      <name val="Arial  "/>
      <family val="2"/>
    </font>
    <font>
      <sz val="11"/>
      <color indexed="8"/>
      <name val="Arial  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0" fillId="0" borderId="0">
      <alignment/>
      <protection/>
    </xf>
  </cellStyleXfs>
  <cellXfs count="54">
    <xf numFmtId="164" fontId="0" fillId="0" borderId="0" xfId="0" applyAlignment="1">
      <alignment/>
    </xf>
    <xf numFmtId="164" fontId="2" fillId="0" borderId="0" xfId="0" applyFont="1" applyAlignment="1">
      <alignment horizontal="center" vertical="center"/>
    </xf>
    <xf numFmtId="164" fontId="3" fillId="0" borderId="0" xfId="0" applyFont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164" fontId="4" fillId="0" borderId="0" xfId="0" applyFont="1" applyAlignment="1" applyProtection="1">
      <alignment horizontal="center"/>
      <protection/>
    </xf>
    <xf numFmtId="164" fontId="5" fillId="0" borderId="0" xfId="0" applyFont="1" applyAlignment="1" applyProtection="1">
      <alignment/>
      <protection/>
    </xf>
    <xf numFmtId="164" fontId="5" fillId="0" borderId="0" xfId="0" applyFont="1" applyAlignment="1">
      <alignment/>
    </xf>
    <xf numFmtId="164" fontId="2" fillId="0" borderId="0" xfId="0" applyFont="1" applyBorder="1" applyAlignment="1">
      <alignment horizontal="center" vertical="center"/>
    </xf>
    <xf numFmtId="164" fontId="7" fillId="0" borderId="0" xfId="0" applyFont="1" applyBorder="1" applyAlignment="1">
      <alignment horizontal="left" vertical="center" wrapText="1"/>
    </xf>
    <xf numFmtId="164" fontId="2" fillId="0" borderId="0" xfId="0" applyFont="1" applyAlignment="1" applyProtection="1">
      <alignment horizontal="center" vertical="center"/>
      <protection locked="0"/>
    </xf>
    <xf numFmtId="164" fontId="3" fillId="0" borderId="0" xfId="0" applyFont="1" applyAlignment="1" applyProtection="1">
      <alignment horizontal="center" vertical="center"/>
      <protection locked="0"/>
    </xf>
    <xf numFmtId="164" fontId="3" fillId="0" borderId="0" xfId="0" applyFont="1" applyBorder="1" applyAlignment="1" applyProtection="1">
      <alignment horizontal="center" vertical="center"/>
      <protection locked="0"/>
    </xf>
    <xf numFmtId="164" fontId="4" fillId="0" borderId="0" xfId="0" applyFont="1" applyAlignment="1" applyProtection="1">
      <alignment horizontal="center"/>
      <protection locked="0"/>
    </xf>
    <xf numFmtId="164" fontId="8" fillId="0" borderId="0" xfId="0" applyFont="1" applyAlignment="1" applyProtection="1">
      <alignment/>
      <protection locked="0"/>
    </xf>
    <xf numFmtId="164" fontId="4" fillId="0" borderId="0" xfId="0" applyFont="1" applyAlignment="1" applyProtection="1">
      <alignment/>
      <protection locked="0"/>
    </xf>
    <xf numFmtId="164" fontId="2" fillId="2" borderId="1" xfId="0" applyFont="1" applyFill="1" applyBorder="1" applyAlignment="1">
      <alignment horizontal="center" vertical="center"/>
    </xf>
    <xf numFmtId="164" fontId="2" fillId="2" borderId="2" xfId="0" applyFont="1" applyFill="1" applyBorder="1" applyAlignment="1">
      <alignment horizontal="center" vertical="center"/>
    </xf>
    <xf numFmtId="164" fontId="2" fillId="2" borderId="1" xfId="0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/>
    </xf>
    <xf numFmtId="164" fontId="9" fillId="0" borderId="0" xfId="0" applyFont="1" applyAlignment="1" applyProtection="1">
      <alignment horizontal="center"/>
      <protection/>
    </xf>
    <xf numFmtId="164" fontId="10" fillId="0" borderId="0" xfId="0" applyFont="1" applyAlignment="1">
      <alignment/>
    </xf>
    <xf numFmtId="164" fontId="11" fillId="0" borderId="0" xfId="0" applyFont="1" applyAlignment="1" applyProtection="1">
      <alignment/>
      <protection/>
    </xf>
    <xf numFmtId="164" fontId="11" fillId="0" borderId="0" xfId="0" applyFont="1" applyAlignment="1">
      <alignment/>
    </xf>
    <xf numFmtId="164" fontId="12" fillId="3" borderId="1" xfId="0" applyFont="1" applyFill="1" applyBorder="1" applyAlignment="1" applyProtection="1">
      <alignment horizontal="center" vertical="center" wrapText="1"/>
      <protection/>
    </xf>
    <xf numFmtId="164" fontId="13" fillId="3" borderId="1" xfId="0" applyFont="1" applyFill="1" applyBorder="1" applyAlignment="1">
      <alignment horizontal="left" vertical="center" wrapText="1"/>
    </xf>
    <xf numFmtId="164" fontId="13" fillId="3" borderId="1" xfId="0" applyFont="1" applyFill="1" applyBorder="1" applyAlignment="1" applyProtection="1">
      <alignment horizontal="center" vertical="center" wrapText="1"/>
      <protection/>
    </xf>
    <xf numFmtId="165" fontId="3" fillId="0" borderId="2" xfId="0" applyNumberFormat="1" applyFont="1" applyBorder="1" applyAlignment="1" applyProtection="1">
      <alignment horizontal="center" vertical="center"/>
      <protection locked="0"/>
    </xf>
    <xf numFmtId="166" fontId="3" fillId="0" borderId="2" xfId="0" applyNumberFormat="1" applyFont="1" applyBorder="1" applyAlignment="1" applyProtection="1">
      <alignment horizontal="center" vertical="center"/>
      <protection/>
    </xf>
    <xf numFmtId="164" fontId="2" fillId="0" borderId="1" xfId="0" applyFont="1" applyBorder="1" applyAlignment="1">
      <alignment horizontal="left" vertical="center"/>
    </xf>
    <xf numFmtId="165" fontId="2" fillId="0" borderId="1" xfId="0" applyNumberFormat="1" applyFont="1" applyBorder="1" applyAlignment="1">
      <alignment horizontal="center" vertical="center"/>
    </xf>
    <xf numFmtId="164" fontId="9" fillId="0" borderId="0" xfId="0" applyFont="1" applyAlignment="1" applyProtection="1">
      <alignment horizontal="center" vertical="center"/>
      <protection/>
    </xf>
    <xf numFmtId="164" fontId="11" fillId="0" borderId="0" xfId="0" applyFont="1" applyAlignment="1" applyProtection="1">
      <alignment horizontal="center" vertical="center"/>
      <protection/>
    </xf>
    <xf numFmtId="164" fontId="2" fillId="0" borderId="1" xfId="0" applyFont="1" applyBorder="1" applyAlignment="1" applyProtection="1">
      <alignment horizontal="center" vertical="center"/>
      <protection locked="0"/>
    </xf>
    <xf numFmtId="164" fontId="14" fillId="0" borderId="0" xfId="0" applyFont="1" applyBorder="1" applyAlignment="1">
      <alignment horizontal="center" vertical="center" wrapText="1"/>
    </xf>
    <xf numFmtId="164" fontId="15" fillId="3" borderId="0" xfId="0" applyFont="1" applyFill="1" applyBorder="1" applyAlignment="1" applyProtection="1">
      <alignment horizontal="center" vertical="top" wrapText="1"/>
      <protection locked="0"/>
    </xf>
    <xf numFmtId="164" fontId="15" fillId="3" borderId="0" xfId="0" applyFont="1" applyFill="1" applyAlignment="1" applyProtection="1">
      <alignment horizontal="center" vertical="top" wrapText="1"/>
      <protection locked="0"/>
    </xf>
    <xf numFmtId="164" fontId="9" fillId="3" borderId="0" xfId="0" applyFont="1" applyFill="1" applyBorder="1" applyAlignment="1" applyProtection="1">
      <alignment horizontal="center"/>
      <protection/>
    </xf>
    <xf numFmtId="164" fontId="11" fillId="3" borderId="0" xfId="0" applyFont="1" applyFill="1" applyBorder="1" applyAlignment="1" applyProtection="1">
      <alignment horizontal="center"/>
      <protection/>
    </xf>
    <xf numFmtId="164" fontId="9" fillId="3" borderId="0" xfId="0" applyFont="1" applyFill="1" applyAlignment="1" applyProtection="1">
      <alignment horizontal="center"/>
      <protection/>
    </xf>
    <xf numFmtId="164" fontId="11" fillId="3" borderId="0" xfId="0" applyFont="1" applyFill="1" applyAlignment="1" applyProtection="1">
      <alignment horizontal="center"/>
      <protection/>
    </xf>
    <xf numFmtId="164" fontId="5" fillId="3" borderId="0" xfId="0" applyFont="1" applyFill="1" applyAlignment="1">
      <alignment horizontal="center" wrapText="1"/>
    </xf>
    <xf numFmtId="164" fontId="5" fillId="3" borderId="0" xfId="0" applyFont="1" applyFill="1" applyAlignment="1">
      <alignment horizontal="center"/>
    </xf>
    <xf numFmtId="164" fontId="9" fillId="3" borderId="0" xfId="0" applyFont="1" applyFill="1" applyBorder="1" applyAlignment="1" applyProtection="1">
      <alignment horizontal="center"/>
      <protection locked="0"/>
    </xf>
    <xf numFmtId="164" fontId="11" fillId="3" borderId="0" xfId="0" applyFont="1" applyFill="1" applyBorder="1" applyAlignment="1" applyProtection="1">
      <alignment horizontal="center"/>
      <protection locked="0"/>
    </xf>
    <xf numFmtId="164" fontId="9" fillId="3" borderId="0" xfId="0" applyFont="1" applyFill="1" applyAlignment="1" applyProtection="1">
      <alignment horizontal="center"/>
      <protection locked="0"/>
    </xf>
    <xf numFmtId="164" fontId="11" fillId="3" borderId="0" xfId="0" applyFont="1" applyFill="1" applyAlignment="1" applyProtection="1">
      <alignment horizontal="center"/>
      <protection locked="0"/>
    </xf>
    <xf numFmtId="164" fontId="5" fillId="3" borderId="0" xfId="0" applyFont="1" applyFill="1" applyAlignment="1" applyProtection="1">
      <alignment horizontal="center" wrapText="1"/>
      <protection locked="0"/>
    </xf>
    <xf numFmtId="164" fontId="5" fillId="3" borderId="0" xfId="0" applyFont="1" applyFill="1" applyAlignment="1" applyProtection="1">
      <alignment horizontal="center"/>
      <protection locked="0"/>
    </xf>
    <xf numFmtId="164" fontId="17" fillId="3" borderId="0" xfId="0" applyFont="1" applyFill="1" applyBorder="1" applyAlignment="1" applyProtection="1">
      <alignment horizontal="center" vertical="top" wrapText="1"/>
      <protection locked="0"/>
    </xf>
    <xf numFmtId="164" fontId="18" fillId="3" borderId="0" xfId="0" applyFont="1" applyFill="1" applyBorder="1" applyAlignment="1" applyProtection="1">
      <alignment horizontal="center" vertical="top" wrapText="1"/>
      <protection locked="0"/>
    </xf>
    <xf numFmtId="164" fontId="3" fillId="0" borderId="0" xfId="0" applyFont="1" applyBorder="1" applyAlignment="1">
      <alignment horizontal="center" vertical="center"/>
    </xf>
    <xf numFmtId="164" fontId="4" fillId="3" borderId="0" xfId="0" applyFont="1" applyFill="1" applyAlignment="1" applyProtection="1">
      <alignment horizontal="center"/>
      <protection locked="0"/>
    </xf>
    <xf numFmtId="164" fontId="19" fillId="3" borderId="0" xfId="0" applyFont="1" applyFill="1" applyBorder="1" applyAlignment="1" applyProtection="1">
      <alignment horizontal="center" vertical="top" wrapTex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  <cellStyle name="Normal 2 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0</xdr:rowOff>
    </xdr:from>
    <xdr:to>
      <xdr:col>1</xdr:col>
      <xdr:colOff>2352675</xdr:colOff>
      <xdr:row>3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0"/>
          <a:ext cx="2628900" cy="933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view="pageBreakPreview" zoomScaleSheetLayoutView="100" workbookViewId="0" topLeftCell="A1">
      <selection activeCell="D13" sqref="D13"/>
    </sheetView>
  </sheetViews>
  <sheetFormatPr defaultColWidth="11.421875" defaultRowHeight="12.75"/>
  <cols>
    <col min="1" max="1" width="7.28125" style="1" customWidth="1"/>
    <col min="2" max="2" width="52.421875" style="2" customWidth="1"/>
    <col min="3" max="3" width="14.00390625" style="2" customWidth="1"/>
    <col min="4" max="4" width="11.140625" style="2" customWidth="1"/>
    <col min="5" max="5" width="18.7109375" style="2" customWidth="1"/>
    <col min="6" max="6" width="16.57421875" style="2" customWidth="1"/>
    <col min="7" max="7" width="21.57421875" style="3" customWidth="1"/>
    <col min="8" max="8" width="23.140625" style="3" customWidth="1"/>
    <col min="9" max="9" width="11.421875" style="4" customWidth="1"/>
    <col min="10" max="16" width="11.421875" style="0" customWidth="1"/>
    <col min="17" max="255" width="11.421875" style="5" customWidth="1"/>
    <col min="256" max="16384" width="11.57421875" style="6" customWidth="1"/>
  </cols>
  <sheetData>
    <row r="1" spans="2:8" ht="18">
      <c r="B1" s="7" t="s">
        <v>0</v>
      </c>
      <c r="C1" s="7"/>
      <c r="D1" s="7"/>
      <c r="E1" s="7"/>
      <c r="F1" s="7"/>
      <c r="G1" s="7"/>
      <c r="H1" s="7"/>
    </row>
    <row r="3" spans="3:8" ht="34.5" customHeight="1">
      <c r="C3" s="8" t="s">
        <v>1</v>
      </c>
      <c r="D3" s="8"/>
      <c r="E3" s="8"/>
      <c r="F3" s="8"/>
      <c r="G3" s="8"/>
      <c r="H3" s="8"/>
    </row>
    <row r="5" spans="1:16" s="14" customFormat="1" ht="16.5">
      <c r="A5" s="9"/>
      <c r="B5" s="10"/>
      <c r="C5" s="11" t="s">
        <v>2</v>
      </c>
      <c r="D5" s="11"/>
      <c r="E5" s="11"/>
      <c r="F5" s="11"/>
      <c r="G5" s="11"/>
      <c r="H5" s="11"/>
      <c r="I5" s="12"/>
      <c r="J5" s="13"/>
      <c r="K5" s="13"/>
      <c r="L5" s="13"/>
      <c r="M5" s="13"/>
      <c r="N5" s="13"/>
      <c r="O5" s="13"/>
      <c r="P5" s="13"/>
    </row>
    <row r="7" spans="1:256" s="22" customFormat="1" ht="30.75">
      <c r="A7" s="15" t="s">
        <v>3</v>
      </c>
      <c r="B7" s="16" t="s">
        <v>4</v>
      </c>
      <c r="C7" s="17" t="s">
        <v>5</v>
      </c>
      <c r="D7" s="15" t="s">
        <v>6</v>
      </c>
      <c r="E7" s="18" t="s">
        <v>7</v>
      </c>
      <c r="F7" s="15" t="s">
        <v>8</v>
      </c>
      <c r="G7" s="18" t="s">
        <v>9</v>
      </c>
      <c r="H7" s="19" t="s">
        <v>10</v>
      </c>
      <c r="I7" s="20"/>
      <c r="J7" s="21"/>
      <c r="K7" s="21"/>
      <c r="L7" s="21"/>
      <c r="M7" s="21"/>
      <c r="N7" s="21"/>
      <c r="O7" s="21"/>
      <c r="P7" s="21"/>
      <c r="IV7" s="23"/>
    </row>
    <row r="8" spans="1:8" ht="30.75">
      <c r="A8" s="24">
        <v>1</v>
      </c>
      <c r="B8" s="25" t="s">
        <v>11</v>
      </c>
      <c r="C8" s="26" t="s">
        <v>12</v>
      </c>
      <c r="D8" s="26">
        <v>3</v>
      </c>
      <c r="E8" s="27">
        <v>0</v>
      </c>
      <c r="F8" s="28">
        <f aca="true" t="shared" si="0" ref="F8:F16">E8*18%</f>
        <v>0</v>
      </c>
      <c r="G8" s="27">
        <f aca="true" t="shared" si="1" ref="G8:G16">E8+F8</f>
        <v>0</v>
      </c>
      <c r="H8" s="27">
        <f aca="true" t="shared" si="2" ref="H8:H16">D8*G8</f>
        <v>0</v>
      </c>
    </row>
    <row r="9" spans="1:8" ht="30.75">
      <c r="A9" s="24">
        <v>2</v>
      </c>
      <c r="B9" s="25" t="s">
        <v>13</v>
      </c>
      <c r="C9" s="26" t="s">
        <v>12</v>
      </c>
      <c r="D9" s="26">
        <v>3</v>
      </c>
      <c r="E9" s="27">
        <v>0</v>
      </c>
      <c r="F9" s="28">
        <f t="shared" si="0"/>
        <v>0</v>
      </c>
      <c r="G9" s="27">
        <f t="shared" si="1"/>
        <v>0</v>
      </c>
      <c r="H9" s="27">
        <f t="shared" si="2"/>
        <v>0</v>
      </c>
    </row>
    <row r="10" spans="1:8" ht="16.5">
      <c r="A10" s="24">
        <v>3</v>
      </c>
      <c r="B10" s="25" t="s">
        <v>14</v>
      </c>
      <c r="C10" s="26" t="s">
        <v>12</v>
      </c>
      <c r="D10" s="26">
        <v>4</v>
      </c>
      <c r="E10" s="27">
        <v>0</v>
      </c>
      <c r="F10" s="28">
        <f t="shared" si="0"/>
        <v>0</v>
      </c>
      <c r="G10" s="27">
        <f t="shared" si="1"/>
        <v>0</v>
      </c>
      <c r="H10" s="27">
        <f t="shared" si="2"/>
        <v>0</v>
      </c>
    </row>
    <row r="11" spans="1:8" ht="30.75">
      <c r="A11" s="24">
        <v>4</v>
      </c>
      <c r="B11" s="25" t="s">
        <v>15</v>
      </c>
      <c r="C11" s="26" t="s">
        <v>12</v>
      </c>
      <c r="D11" s="26">
        <v>10</v>
      </c>
      <c r="E11" s="27">
        <v>0</v>
      </c>
      <c r="F11" s="28">
        <f t="shared" si="0"/>
        <v>0</v>
      </c>
      <c r="G11" s="27">
        <f t="shared" si="1"/>
        <v>0</v>
      </c>
      <c r="H11" s="27">
        <f t="shared" si="2"/>
        <v>0</v>
      </c>
    </row>
    <row r="12" spans="1:8" ht="30.75">
      <c r="A12" s="24">
        <v>5</v>
      </c>
      <c r="B12" s="25" t="s">
        <v>16</v>
      </c>
      <c r="C12" s="26" t="s">
        <v>12</v>
      </c>
      <c r="D12" s="26">
        <v>10</v>
      </c>
      <c r="E12" s="27">
        <v>0</v>
      </c>
      <c r="F12" s="28">
        <f t="shared" si="0"/>
        <v>0</v>
      </c>
      <c r="G12" s="27">
        <f t="shared" si="1"/>
        <v>0</v>
      </c>
      <c r="H12" s="27">
        <f t="shared" si="2"/>
        <v>0</v>
      </c>
    </row>
    <row r="13" spans="1:8" ht="30.75">
      <c r="A13" s="24">
        <v>6</v>
      </c>
      <c r="B13" s="25" t="s">
        <v>17</v>
      </c>
      <c r="C13" s="26" t="s">
        <v>12</v>
      </c>
      <c r="D13" s="26">
        <v>5</v>
      </c>
      <c r="E13" s="27">
        <v>0</v>
      </c>
      <c r="F13" s="28">
        <f t="shared" si="0"/>
        <v>0</v>
      </c>
      <c r="G13" s="27">
        <f t="shared" si="1"/>
        <v>0</v>
      </c>
      <c r="H13" s="27">
        <f t="shared" si="2"/>
        <v>0</v>
      </c>
    </row>
    <row r="14" spans="1:8" ht="30.75">
      <c r="A14" s="24">
        <v>7</v>
      </c>
      <c r="B14" s="25" t="s">
        <v>18</v>
      </c>
      <c r="C14" s="26" t="s">
        <v>12</v>
      </c>
      <c r="D14" s="26">
        <v>10</v>
      </c>
      <c r="E14" s="27">
        <v>0</v>
      </c>
      <c r="F14" s="28">
        <f t="shared" si="0"/>
        <v>0</v>
      </c>
      <c r="G14" s="27">
        <f t="shared" si="1"/>
        <v>0</v>
      </c>
      <c r="H14" s="27">
        <f t="shared" si="2"/>
        <v>0</v>
      </c>
    </row>
    <row r="15" spans="1:8" ht="30.75">
      <c r="A15" s="24">
        <v>8</v>
      </c>
      <c r="B15" s="25" t="s">
        <v>19</v>
      </c>
      <c r="C15" s="26" t="s">
        <v>12</v>
      </c>
      <c r="D15" s="26">
        <v>2</v>
      </c>
      <c r="E15" s="27">
        <v>0</v>
      </c>
      <c r="F15" s="28">
        <f t="shared" si="0"/>
        <v>0</v>
      </c>
      <c r="G15" s="27">
        <f t="shared" si="1"/>
        <v>0</v>
      </c>
      <c r="H15" s="27">
        <f t="shared" si="2"/>
        <v>0</v>
      </c>
    </row>
    <row r="16" spans="1:8" ht="30.75">
      <c r="A16" s="24">
        <v>9</v>
      </c>
      <c r="B16" s="25" t="s">
        <v>20</v>
      </c>
      <c r="C16" s="26" t="s">
        <v>12</v>
      </c>
      <c r="D16" s="26">
        <v>2</v>
      </c>
      <c r="E16" s="27">
        <v>0</v>
      </c>
      <c r="F16" s="28">
        <f t="shared" si="0"/>
        <v>0</v>
      </c>
      <c r="G16" s="27">
        <f t="shared" si="1"/>
        <v>0</v>
      </c>
      <c r="H16" s="27">
        <f t="shared" si="2"/>
        <v>0</v>
      </c>
    </row>
    <row r="17" spans="1:16" s="32" customFormat="1" ht="16.5">
      <c r="A17" s="29" t="s">
        <v>21</v>
      </c>
      <c r="B17" s="29"/>
      <c r="C17" s="29"/>
      <c r="D17" s="29"/>
      <c r="E17" s="29"/>
      <c r="F17" s="29"/>
      <c r="G17" s="29"/>
      <c r="H17" s="30">
        <f>SUM(H8:H16)</f>
        <v>0</v>
      </c>
      <c r="I17" s="31"/>
      <c r="J17" s="21"/>
      <c r="K17" s="21"/>
      <c r="L17" s="21"/>
      <c r="M17" s="21"/>
      <c r="N17" s="21"/>
      <c r="O17" s="21"/>
      <c r="P17" s="21"/>
    </row>
    <row r="18" spans="1:16" s="32" customFormat="1" ht="16.5">
      <c r="A18" s="29" t="s">
        <v>22</v>
      </c>
      <c r="B18" s="29"/>
      <c r="C18" s="33"/>
      <c r="D18" s="33"/>
      <c r="E18" s="33"/>
      <c r="F18" s="33"/>
      <c r="G18" s="33"/>
      <c r="H18" s="33"/>
      <c r="I18" s="31"/>
      <c r="J18" s="21"/>
      <c r="K18" s="21"/>
      <c r="L18" s="21"/>
      <c r="M18" s="21"/>
      <c r="N18" s="21"/>
      <c r="O18" s="21"/>
      <c r="P18" s="21"/>
    </row>
    <row r="19" spans="1:16" s="32" customFormat="1" ht="16.5">
      <c r="A19" s="7"/>
      <c r="B19" s="7"/>
      <c r="C19" s="7"/>
      <c r="D19" s="7"/>
      <c r="E19" s="7"/>
      <c r="F19" s="7"/>
      <c r="G19" s="7"/>
      <c r="H19" s="7"/>
      <c r="I19" s="31"/>
      <c r="J19" s="21"/>
      <c r="K19" s="21"/>
      <c r="L19" s="21"/>
      <c r="M19" s="21"/>
      <c r="N19" s="21"/>
      <c r="O19" s="21"/>
      <c r="P19" s="21"/>
    </row>
    <row r="20" spans="1:16" s="35" customFormat="1" ht="30.75" customHeight="1">
      <c r="A20" s="34" t="s">
        <v>23</v>
      </c>
      <c r="B20" s="34"/>
      <c r="C20" s="34"/>
      <c r="D20" s="34"/>
      <c r="E20" s="34"/>
      <c r="F20" s="34"/>
      <c r="G20" s="34"/>
      <c r="H20" s="34"/>
      <c r="J20"/>
      <c r="K20"/>
      <c r="L20"/>
      <c r="M20"/>
      <c r="N20"/>
      <c r="O20"/>
      <c r="P20"/>
    </row>
    <row r="21" spans="1:16" s="36" customFormat="1" ht="16.5">
      <c r="A21" s="1"/>
      <c r="B21" s="2"/>
      <c r="C21" s="2"/>
      <c r="D21" s="2"/>
      <c r="E21" s="2"/>
      <c r="F21" s="2"/>
      <c r="G21" s="3"/>
      <c r="H21" s="3"/>
      <c r="J21"/>
      <c r="K21"/>
      <c r="L21"/>
      <c r="M21"/>
      <c r="N21"/>
      <c r="O21"/>
      <c r="P21"/>
    </row>
    <row r="22" spans="1:249" s="38" customFormat="1" ht="16.5">
      <c r="A22" s="7" t="s">
        <v>24</v>
      </c>
      <c r="B22" s="7"/>
      <c r="C22" s="7"/>
      <c r="D22" s="7"/>
      <c r="E22" s="7"/>
      <c r="F22" s="7"/>
      <c r="G22" s="7"/>
      <c r="H22" s="7"/>
      <c r="I22" s="37"/>
      <c r="J22" s="37"/>
      <c r="K22" s="37"/>
      <c r="L22" s="37"/>
      <c r="M22" s="37"/>
      <c r="N22" s="37"/>
      <c r="O22" s="37"/>
      <c r="P22" s="37"/>
      <c r="BU22" s="38" t="s">
        <v>25</v>
      </c>
      <c r="CC22" s="38" t="s">
        <v>25</v>
      </c>
      <c r="CK22" s="38" t="s">
        <v>25</v>
      </c>
      <c r="CS22" s="38" t="s">
        <v>25</v>
      </c>
      <c r="DA22" s="38" t="s">
        <v>25</v>
      </c>
      <c r="DI22" s="38" t="s">
        <v>25</v>
      </c>
      <c r="DQ22" s="38" t="s">
        <v>25</v>
      </c>
      <c r="DY22" s="38" t="s">
        <v>25</v>
      </c>
      <c r="EG22" s="38" t="s">
        <v>25</v>
      </c>
      <c r="EO22" s="38" t="s">
        <v>25</v>
      </c>
      <c r="EW22" s="38" t="s">
        <v>25</v>
      </c>
      <c r="FE22" s="38" t="s">
        <v>25</v>
      </c>
      <c r="FM22" s="38" t="s">
        <v>25</v>
      </c>
      <c r="FU22" s="38" t="s">
        <v>25</v>
      </c>
      <c r="GC22" s="38" t="s">
        <v>25</v>
      </c>
      <c r="GK22" s="38" t="s">
        <v>25</v>
      </c>
      <c r="GS22" s="38" t="s">
        <v>25</v>
      </c>
      <c r="HA22" s="38" t="s">
        <v>25</v>
      </c>
      <c r="HI22" s="38" t="s">
        <v>25</v>
      </c>
      <c r="HQ22" s="38" t="s">
        <v>25</v>
      </c>
      <c r="HY22" s="38" t="s">
        <v>25</v>
      </c>
      <c r="IG22" s="38" t="s">
        <v>25</v>
      </c>
      <c r="IO22" s="38" t="s">
        <v>25</v>
      </c>
    </row>
    <row r="23" spans="1:250" s="42" customFormat="1" ht="16.5">
      <c r="A23" s="1"/>
      <c r="B23" s="2"/>
      <c r="C23" s="2"/>
      <c r="D23" s="2"/>
      <c r="E23" s="2"/>
      <c r="F23" s="2"/>
      <c r="G23" s="3"/>
      <c r="H23" s="3"/>
      <c r="I23" s="39"/>
      <c r="J23"/>
      <c r="K23"/>
      <c r="L23"/>
      <c r="M23"/>
      <c r="N23"/>
      <c r="O23"/>
      <c r="P23"/>
      <c r="Q23" s="40"/>
      <c r="R23" s="41"/>
      <c r="Y23" s="40"/>
      <c r="Z23" s="41"/>
      <c r="AG23" s="40"/>
      <c r="AH23" s="41"/>
      <c r="AO23" s="40"/>
      <c r="AP23" s="41"/>
      <c r="AW23" s="40"/>
      <c r="AX23" s="41"/>
      <c r="BE23" s="40"/>
      <c r="BF23" s="41"/>
      <c r="BM23" s="40"/>
      <c r="BN23" s="41"/>
      <c r="BU23" s="40"/>
      <c r="BV23" s="41"/>
      <c r="CC23" s="40"/>
      <c r="CD23" s="41"/>
      <c r="CK23" s="40"/>
      <c r="CL23" s="41"/>
      <c r="CS23" s="40"/>
      <c r="CT23" s="41"/>
      <c r="DA23" s="40"/>
      <c r="DB23" s="41"/>
      <c r="DI23" s="40"/>
      <c r="DJ23" s="41"/>
      <c r="DQ23" s="40"/>
      <c r="DR23" s="41"/>
      <c r="DY23" s="40"/>
      <c r="DZ23" s="41"/>
      <c r="EG23" s="40"/>
      <c r="EH23" s="41"/>
      <c r="EO23" s="40"/>
      <c r="EP23" s="41"/>
      <c r="EW23" s="40"/>
      <c r="EX23" s="41"/>
      <c r="FE23" s="40"/>
      <c r="FF23" s="41"/>
      <c r="FM23" s="40"/>
      <c r="FN23" s="41"/>
      <c r="FU23" s="40"/>
      <c r="FV23" s="41"/>
      <c r="GC23" s="40"/>
      <c r="GD23" s="41"/>
      <c r="GK23" s="40"/>
      <c r="GL23" s="41"/>
      <c r="GS23" s="40"/>
      <c r="GT23" s="41"/>
      <c r="HA23" s="40"/>
      <c r="HB23" s="41"/>
      <c r="HI23" s="40"/>
      <c r="HJ23" s="41"/>
      <c r="HQ23" s="40"/>
      <c r="HR23" s="41"/>
      <c r="HY23" s="40"/>
      <c r="HZ23" s="41"/>
      <c r="IG23" s="40"/>
      <c r="IH23" s="41"/>
      <c r="IO23" s="40"/>
      <c r="IP23" s="41"/>
    </row>
    <row r="24" spans="1:249" s="44" customFormat="1" ht="16.5">
      <c r="A24" s="7" t="s">
        <v>26</v>
      </c>
      <c r="B24" s="7"/>
      <c r="C24" s="7"/>
      <c r="D24" s="7"/>
      <c r="E24" s="7"/>
      <c r="F24" s="7"/>
      <c r="G24" s="7"/>
      <c r="H24" s="7"/>
      <c r="I24" s="43"/>
      <c r="J24" s="43"/>
      <c r="K24" s="43"/>
      <c r="L24" s="43"/>
      <c r="M24" s="43"/>
      <c r="N24" s="43"/>
      <c r="O24" s="43"/>
      <c r="P24" s="43"/>
      <c r="BU24" s="44" t="s">
        <v>27</v>
      </c>
      <c r="CC24" s="44" t="s">
        <v>27</v>
      </c>
      <c r="CK24" s="44" t="s">
        <v>27</v>
      </c>
      <c r="CS24" s="44" t="s">
        <v>27</v>
      </c>
      <c r="DA24" s="44" t="s">
        <v>27</v>
      </c>
      <c r="DI24" s="44" t="s">
        <v>27</v>
      </c>
      <c r="DQ24" s="44" t="s">
        <v>27</v>
      </c>
      <c r="DY24" s="44" t="s">
        <v>27</v>
      </c>
      <c r="EG24" s="44" t="s">
        <v>27</v>
      </c>
      <c r="EO24" s="44" t="s">
        <v>27</v>
      </c>
      <c r="EW24" s="44" t="s">
        <v>27</v>
      </c>
      <c r="FE24" s="44" t="s">
        <v>27</v>
      </c>
      <c r="FM24" s="44" t="s">
        <v>27</v>
      </c>
      <c r="FU24" s="44" t="s">
        <v>27</v>
      </c>
      <c r="GC24" s="44" t="s">
        <v>27</v>
      </c>
      <c r="GK24" s="44" t="s">
        <v>27</v>
      </c>
      <c r="GS24" s="44" t="s">
        <v>27</v>
      </c>
      <c r="HA24" s="44" t="s">
        <v>27</v>
      </c>
      <c r="HI24" s="44" t="s">
        <v>27</v>
      </c>
      <c r="HQ24" s="44" t="s">
        <v>27</v>
      </c>
      <c r="HY24" s="44" t="s">
        <v>27</v>
      </c>
      <c r="IG24" s="44" t="s">
        <v>27</v>
      </c>
      <c r="IO24" s="44" t="s">
        <v>27</v>
      </c>
    </row>
    <row r="25" spans="1:250" s="48" customFormat="1" ht="16.5">
      <c r="A25" s="1"/>
      <c r="B25" s="2"/>
      <c r="C25" s="2"/>
      <c r="D25" s="2"/>
      <c r="E25" s="2"/>
      <c r="F25" s="2"/>
      <c r="G25" s="3"/>
      <c r="H25" s="3"/>
      <c r="I25" s="45"/>
      <c r="J25"/>
      <c r="K25"/>
      <c r="L25"/>
      <c r="M25"/>
      <c r="N25"/>
      <c r="O25"/>
      <c r="P25"/>
      <c r="Q25" s="46"/>
      <c r="R25" s="47"/>
      <c r="Y25" s="46"/>
      <c r="Z25" s="47"/>
      <c r="AG25" s="46"/>
      <c r="AH25" s="47"/>
      <c r="AO25" s="46"/>
      <c r="AP25" s="47"/>
      <c r="AW25" s="46"/>
      <c r="AX25" s="47"/>
      <c r="BE25" s="46"/>
      <c r="BF25" s="47"/>
      <c r="BM25" s="46"/>
      <c r="BN25" s="47"/>
      <c r="BU25" s="46"/>
      <c r="BV25" s="47"/>
      <c r="CC25" s="46"/>
      <c r="CD25" s="47"/>
      <c r="CK25" s="46"/>
      <c r="CL25" s="47"/>
      <c r="CS25" s="46"/>
      <c r="CT25" s="47"/>
      <c r="DA25" s="46"/>
      <c r="DB25" s="47"/>
      <c r="DI25" s="46"/>
      <c r="DJ25" s="47"/>
      <c r="DQ25" s="46"/>
      <c r="DR25" s="47"/>
      <c r="DY25" s="46"/>
      <c r="DZ25" s="47"/>
      <c r="EG25" s="46"/>
      <c r="EH25" s="47"/>
      <c r="EO25" s="46"/>
      <c r="EP25" s="47"/>
      <c r="EW25" s="46"/>
      <c r="EX25" s="47"/>
      <c r="FE25" s="46"/>
      <c r="FF25" s="47"/>
      <c r="FM25" s="46"/>
      <c r="FN25" s="47"/>
      <c r="FU25" s="46"/>
      <c r="FV25" s="47"/>
      <c r="GC25" s="46"/>
      <c r="GD25" s="47"/>
      <c r="GK25" s="46"/>
      <c r="GL25" s="47"/>
      <c r="GS25" s="46"/>
      <c r="GT25" s="47"/>
      <c r="HA25" s="46"/>
      <c r="HB25" s="47"/>
      <c r="HI25" s="46"/>
      <c r="HJ25" s="47"/>
      <c r="HQ25" s="46"/>
      <c r="HR25" s="47"/>
      <c r="HY25" s="46"/>
      <c r="HZ25" s="47"/>
      <c r="IG25" s="46"/>
      <c r="IH25" s="47"/>
      <c r="IO25" s="46"/>
      <c r="IP25" s="47"/>
    </row>
    <row r="26" spans="1:249" s="50" customFormat="1" ht="16.5" customHeight="1">
      <c r="A26" s="7" t="s">
        <v>28</v>
      </c>
      <c r="B26" s="7"/>
      <c r="C26" s="7"/>
      <c r="D26" s="7"/>
      <c r="E26" s="7"/>
      <c r="F26" s="7"/>
      <c r="G26" s="7"/>
      <c r="H26" s="7"/>
      <c r="I26" s="49"/>
      <c r="J26" s="49"/>
      <c r="K26" s="49"/>
      <c r="L26" s="49"/>
      <c r="M26" s="49"/>
      <c r="N26" s="49"/>
      <c r="O26" s="49"/>
      <c r="P26" s="49"/>
      <c r="BU26" s="50" t="s">
        <v>28</v>
      </c>
      <c r="CC26" s="50" t="s">
        <v>28</v>
      </c>
      <c r="CK26" s="50" t="s">
        <v>28</v>
      </c>
      <c r="CS26" s="50" t="s">
        <v>28</v>
      </c>
      <c r="DA26" s="50" t="s">
        <v>28</v>
      </c>
      <c r="DI26" s="50" t="s">
        <v>28</v>
      </c>
      <c r="DQ26" s="50" t="s">
        <v>28</v>
      </c>
      <c r="DY26" s="50" t="s">
        <v>28</v>
      </c>
      <c r="EG26" s="50" t="s">
        <v>28</v>
      </c>
      <c r="EO26" s="50" t="s">
        <v>28</v>
      </c>
      <c r="EW26" s="50" t="s">
        <v>28</v>
      </c>
      <c r="FE26" s="50" t="s">
        <v>28</v>
      </c>
      <c r="FM26" s="50" t="s">
        <v>28</v>
      </c>
      <c r="FU26" s="50" t="s">
        <v>28</v>
      </c>
      <c r="GC26" s="50" t="s">
        <v>28</v>
      </c>
      <c r="GK26" s="50" t="s">
        <v>28</v>
      </c>
      <c r="GS26" s="50" t="s">
        <v>28</v>
      </c>
      <c r="HA26" s="50" t="s">
        <v>28</v>
      </c>
      <c r="HI26" s="50" t="s">
        <v>28</v>
      </c>
      <c r="HQ26" s="50" t="s">
        <v>28</v>
      </c>
      <c r="HY26" s="50" t="s">
        <v>28</v>
      </c>
      <c r="IG26" s="50" t="s">
        <v>28</v>
      </c>
      <c r="IO26" s="50" t="s">
        <v>28</v>
      </c>
    </row>
    <row r="27" spans="1:250" s="53" customFormat="1" ht="16.5" customHeight="1">
      <c r="A27" s="1"/>
      <c r="B27" s="51" t="s">
        <v>29</v>
      </c>
      <c r="C27" s="51"/>
      <c r="D27" s="51"/>
      <c r="E27" s="51"/>
      <c r="F27" s="51"/>
      <c r="G27" s="51"/>
      <c r="H27" s="51"/>
      <c r="I27" s="52"/>
      <c r="J27"/>
      <c r="K27"/>
      <c r="L27"/>
      <c r="M27"/>
      <c r="N27"/>
      <c r="O27"/>
      <c r="P27"/>
      <c r="Q27" s="48"/>
      <c r="Y27" s="48"/>
      <c r="AG27" s="48"/>
      <c r="AO27" s="48"/>
      <c r="AW27" s="48"/>
      <c r="BE27" s="48"/>
      <c r="BM27" s="48"/>
      <c r="BN27" s="53" t="s">
        <v>29</v>
      </c>
      <c r="BU27" s="48"/>
      <c r="BV27" s="53" t="s">
        <v>29</v>
      </c>
      <c r="CC27" s="48"/>
      <c r="CD27" s="53" t="s">
        <v>29</v>
      </c>
      <c r="CK27" s="48"/>
      <c r="CL27" s="53" t="s">
        <v>29</v>
      </c>
      <c r="CS27" s="48"/>
      <c r="CT27" s="53" t="s">
        <v>29</v>
      </c>
      <c r="DA27" s="48"/>
      <c r="DB27" s="53" t="s">
        <v>29</v>
      </c>
      <c r="DI27" s="48"/>
      <c r="DJ27" s="53" t="s">
        <v>29</v>
      </c>
      <c r="DQ27" s="48"/>
      <c r="DR27" s="53" t="s">
        <v>29</v>
      </c>
      <c r="DY27" s="48"/>
      <c r="DZ27" s="53" t="s">
        <v>29</v>
      </c>
      <c r="EG27" s="48"/>
      <c r="EH27" s="53" t="s">
        <v>29</v>
      </c>
      <c r="EO27" s="48"/>
      <c r="EP27" s="53" t="s">
        <v>29</v>
      </c>
      <c r="EW27" s="48"/>
      <c r="EX27" s="53" t="s">
        <v>29</v>
      </c>
      <c r="FE27" s="48"/>
      <c r="FF27" s="53" t="s">
        <v>29</v>
      </c>
      <c r="FM27" s="48"/>
      <c r="FN27" s="53" t="s">
        <v>29</v>
      </c>
      <c r="FU27" s="48"/>
      <c r="FV27" s="53" t="s">
        <v>29</v>
      </c>
      <c r="GC27" s="48"/>
      <c r="GD27" s="53" t="s">
        <v>29</v>
      </c>
      <c r="GK27" s="48"/>
      <c r="GL27" s="53" t="s">
        <v>29</v>
      </c>
      <c r="GS27" s="48"/>
      <c r="GT27" s="53" t="s">
        <v>29</v>
      </c>
      <c r="HA27" s="48"/>
      <c r="HB27" s="53" t="s">
        <v>29</v>
      </c>
      <c r="HI27" s="48"/>
      <c r="HJ27" s="53" t="s">
        <v>29</v>
      </c>
      <c r="HQ27" s="48"/>
      <c r="HR27" s="53" t="s">
        <v>29</v>
      </c>
      <c r="HY27" s="48"/>
      <c r="HZ27" s="53" t="s">
        <v>29</v>
      </c>
      <c r="IG27" s="48"/>
      <c r="IH27" s="53" t="s">
        <v>29</v>
      </c>
      <c r="IO27" s="48"/>
      <c r="IP27" s="53" t="s">
        <v>29</v>
      </c>
    </row>
  </sheetData>
  <sheetProtection password="CC3B" sheet="1"/>
  <mergeCells count="134">
    <mergeCell ref="B1:H1"/>
    <mergeCell ref="C3:H3"/>
    <mergeCell ref="C5:H5"/>
    <mergeCell ref="A17:G17"/>
    <mergeCell ref="A18:B18"/>
    <mergeCell ref="C18:H18"/>
    <mergeCell ref="A20:H20"/>
    <mergeCell ref="A22:H22"/>
    <mergeCell ref="I22:P22"/>
    <mergeCell ref="Q22:X22"/>
    <mergeCell ref="Y22:AF22"/>
    <mergeCell ref="AG22:AN22"/>
    <mergeCell ref="AO22:AV22"/>
    <mergeCell ref="AW22:BD22"/>
    <mergeCell ref="BE22:BL22"/>
    <mergeCell ref="BM22:BT22"/>
    <mergeCell ref="BU22:CB22"/>
    <mergeCell ref="CC22:CJ22"/>
    <mergeCell ref="CK22:CR22"/>
    <mergeCell ref="CS22:CZ22"/>
    <mergeCell ref="DA22:DH22"/>
    <mergeCell ref="DI22:DP22"/>
    <mergeCell ref="DQ22:DX22"/>
    <mergeCell ref="DY22:EF22"/>
    <mergeCell ref="EG22:EN22"/>
    <mergeCell ref="EO22:EV22"/>
    <mergeCell ref="EW22:FD22"/>
    <mergeCell ref="FE22:FL22"/>
    <mergeCell ref="FM22:FT22"/>
    <mergeCell ref="FU22:GB22"/>
    <mergeCell ref="GC22:GJ22"/>
    <mergeCell ref="GK22:GR22"/>
    <mergeCell ref="GS22:GZ22"/>
    <mergeCell ref="HA22:HH22"/>
    <mergeCell ref="HI22:HP22"/>
    <mergeCell ref="HQ22:HX22"/>
    <mergeCell ref="HY22:IF22"/>
    <mergeCell ref="IG22:IN22"/>
    <mergeCell ref="IO22:IV22"/>
    <mergeCell ref="A24:H24"/>
    <mergeCell ref="I24:P24"/>
    <mergeCell ref="Q24:X24"/>
    <mergeCell ref="Y24:AF24"/>
    <mergeCell ref="AG24:AN24"/>
    <mergeCell ref="AO24:AV24"/>
    <mergeCell ref="AW24:BD24"/>
    <mergeCell ref="BE24:BL24"/>
    <mergeCell ref="BM24:BT24"/>
    <mergeCell ref="BU24:CB24"/>
    <mergeCell ref="CC24:CJ24"/>
    <mergeCell ref="CK24:CR24"/>
    <mergeCell ref="CS24:CZ24"/>
    <mergeCell ref="DA24:DH24"/>
    <mergeCell ref="DI24:DP24"/>
    <mergeCell ref="DQ24:DX24"/>
    <mergeCell ref="DY24:EF24"/>
    <mergeCell ref="EG24:EN24"/>
    <mergeCell ref="EO24:EV24"/>
    <mergeCell ref="EW24:FD24"/>
    <mergeCell ref="FE24:FL24"/>
    <mergeCell ref="FM24:FT24"/>
    <mergeCell ref="FU24:GB24"/>
    <mergeCell ref="GC24:GJ24"/>
    <mergeCell ref="GK24:GR24"/>
    <mergeCell ref="GS24:GZ24"/>
    <mergeCell ref="HA24:HH24"/>
    <mergeCell ref="HI24:HP24"/>
    <mergeCell ref="HQ24:HX24"/>
    <mergeCell ref="HY24:IF24"/>
    <mergeCell ref="IG24:IN24"/>
    <mergeCell ref="IO24:IV24"/>
    <mergeCell ref="A26:H26"/>
    <mergeCell ref="I26:P26"/>
    <mergeCell ref="Q26:X26"/>
    <mergeCell ref="Y26:AF26"/>
    <mergeCell ref="AG26:AN26"/>
    <mergeCell ref="AO26:AV26"/>
    <mergeCell ref="AW26:BD26"/>
    <mergeCell ref="BE26:BL26"/>
    <mergeCell ref="BM26:BT26"/>
    <mergeCell ref="BU26:CB26"/>
    <mergeCell ref="CC26:CJ26"/>
    <mergeCell ref="CK26:CR26"/>
    <mergeCell ref="CS26:CZ26"/>
    <mergeCell ref="DA26:DH26"/>
    <mergeCell ref="DI26:DP26"/>
    <mergeCell ref="DQ26:DX26"/>
    <mergeCell ref="DY26:EF26"/>
    <mergeCell ref="EG26:EN26"/>
    <mergeCell ref="EO26:EV26"/>
    <mergeCell ref="EW26:FD26"/>
    <mergeCell ref="FE26:FL26"/>
    <mergeCell ref="FM26:FT26"/>
    <mergeCell ref="FU26:GB26"/>
    <mergeCell ref="GC26:GJ26"/>
    <mergeCell ref="GK26:GR26"/>
    <mergeCell ref="GS26:GZ26"/>
    <mergeCell ref="HA26:HH26"/>
    <mergeCell ref="HI26:HP26"/>
    <mergeCell ref="HQ26:HX26"/>
    <mergeCell ref="HY26:IF26"/>
    <mergeCell ref="IG26:IN26"/>
    <mergeCell ref="IO26:IV26"/>
    <mergeCell ref="B27:H27"/>
    <mergeCell ref="R27:X27"/>
    <mergeCell ref="Z27:AF27"/>
    <mergeCell ref="AH27:AN27"/>
    <mergeCell ref="AP27:AV27"/>
    <mergeCell ref="AX27:BD27"/>
    <mergeCell ref="BF27:BL27"/>
    <mergeCell ref="BN27:BT27"/>
    <mergeCell ref="BV27:CB27"/>
    <mergeCell ref="CD27:CJ27"/>
    <mergeCell ref="CL27:CR27"/>
    <mergeCell ref="CT27:CZ27"/>
    <mergeCell ref="DB27:DH27"/>
    <mergeCell ref="DJ27:DP27"/>
    <mergeCell ref="DR27:DX27"/>
    <mergeCell ref="DZ27:EF27"/>
    <mergeCell ref="EH27:EN27"/>
    <mergeCell ref="EP27:EV27"/>
    <mergeCell ref="EX27:FD27"/>
    <mergeCell ref="FF27:FL27"/>
    <mergeCell ref="FN27:FT27"/>
    <mergeCell ref="FV27:GB27"/>
    <mergeCell ref="GD27:GJ27"/>
    <mergeCell ref="GL27:GR27"/>
    <mergeCell ref="GT27:GZ27"/>
    <mergeCell ref="HB27:HH27"/>
    <mergeCell ref="HJ27:HP27"/>
    <mergeCell ref="HR27:HX27"/>
    <mergeCell ref="HZ27:IF27"/>
    <mergeCell ref="IH27:IN27"/>
    <mergeCell ref="IP27:IV27"/>
  </mergeCells>
  <printOptions horizontalCentered="1"/>
  <pageMargins left="0.19652777777777777" right="0.2361111111111111" top="0.6694444444444444" bottom="0.6694444444444444" header="0.5118055555555555" footer="0.5118055555555555"/>
  <pageSetup horizontalDpi="300" verticalDpi="300" orientation="landscape" scale="55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Nicaury Maria Aguasvivas Villanueva - Asist. de compras</dc:creator>
  <cp:keywords/>
  <dc:description/>
  <cp:lastModifiedBy/>
  <cp:lastPrinted>2018-03-15T13:56:16Z</cp:lastPrinted>
  <dcterms:created xsi:type="dcterms:W3CDTF">2017-10-17T13:27:02Z</dcterms:created>
  <dcterms:modified xsi:type="dcterms:W3CDTF">2018-04-24T14:29:23Z</dcterms:modified>
  <cp:category/>
  <cp:version/>
  <cp:contentType/>
  <cp:contentStatus/>
  <cp:revision>7</cp:revision>
</cp:coreProperties>
</file>