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'1'!$A$1:$H$58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<sst xmlns="http://schemas.openxmlformats.org/spreadsheetml/2006/main" count="188" uniqueCount="59">
  <si>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</si>
  <si>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</si>
  <si>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</si>
  <si>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</si>
  <si>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</si>
  <si>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</si>
  <si>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</si>
  <si>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</si>
  <si>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</si>
  <si>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</si>
  <si>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</si>
  <si>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</si>
  <si>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</si>
  <si>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</si>
  <si>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</si>
  <si>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</si>
  <si>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</si>
  <si>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</si>
  <si>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</si>
  <si>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 xml:space="preserve">
Conectores de empalme para cable URD # 2 con su manga.
</t>
  </si>
  <si>
    <t>Fusible para seccionadora modelo 0012487476 de 100 amperes, enviar imagen.</t>
  </si>
  <si>
    <t>Lámparas led 2x2 38 watt voltaje 120/277 tipo plafón enviar imagen de muestra</t>
  </si>
  <si>
    <t>Cubo de masilla tapa negra para  sheetrock (5 galones)</t>
  </si>
  <si>
    <t xml:space="preserve">
Cinta métrica de 10 metros
</t>
  </si>
  <si>
    <t>Regleta eléctrica voltaje 110 Vt</t>
  </si>
  <si>
    <t>Tape de vinilo de alta calidad</t>
  </si>
  <si>
    <t>Tape de goma de alta calidad</t>
  </si>
  <si>
    <t>Linterna para casco recargable</t>
  </si>
  <si>
    <t xml:space="preserve">Lija de agua 80 y 100   </t>
  </si>
  <si>
    <t>Marco para segueta</t>
  </si>
  <si>
    <t>Hoja de segueta</t>
  </si>
  <si>
    <t>Tarugo para sheetrock</t>
  </si>
  <si>
    <t>Tarugo plástico azul EMT</t>
  </si>
  <si>
    <t>Tornillo diablito 3* 2 /12</t>
  </si>
  <si>
    <t>Tomacorriente Doble 110V</t>
  </si>
  <si>
    <t>Tapa para Tomacorriente 110V Doble</t>
  </si>
  <si>
    <t xml:space="preserve">
Plafón vinyl yeso 2 X 2
</t>
  </si>
  <si>
    <t>4 rollos de  alambre eléctrico calibre 8 (2000pie)</t>
  </si>
  <si>
    <t xml:space="preserve">
12 rollos de alambre eléctrico calibre 12(6000Pie) en colores blanco, negro, verde y rojo.
</t>
  </si>
  <si>
    <t>Pies de Alambre de goma 12/3 (500pie)</t>
  </si>
  <si>
    <t>Caja eléctrica 2x4 PVC</t>
  </si>
  <si>
    <t>Swich automático 60x80 PSI</t>
  </si>
  <si>
    <t>Enchufe  polarizado 15A 110-125V</t>
  </si>
  <si>
    <t>Contactor trifásico 60 amperes</t>
  </si>
  <si>
    <t>Contactor monofásico 50 amperes</t>
  </si>
  <si>
    <t>Breaker europeo de 50 amperes bifásico doble</t>
  </si>
  <si>
    <t>Breaker europeo de 32 amperes bifasico</t>
  </si>
  <si>
    <t>Breaker europeo de 50 amperes bifásico triple</t>
  </si>
  <si>
    <t>Breaker europeo de 60 amperes trifásico</t>
  </si>
  <si>
    <t>Arrancador automático de 40 amperes</t>
  </si>
  <si>
    <t>Canaleta De PVC Canaleta de 17mmx35mmx2000mm</t>
  </si>
  <si>
    <t>Galones de thinner</t>
  </si>
  <si>
    <t>Agua para Batería (2.5 Galones)</t>
  </si>
  <si>
    <t xml:space="preserve">Lámpara de pared modelo Lente Óptico G9
(Enviar imágenes)
</t>
  </si>
  <si>
    <t xml:space="preserve">
Fotocelda Argos 120-240v Interruptor Fotoeléctrico M-9402300
</t>
  </si>
  <si>
    <t xml:space="preserve">
Mota antigoteo
</t>
  </si>
  <si>
    <t>Bombilla LED A19 equivalente a 150 W (UL listado), luz blanca de día de 17 W 5000 K LED, bombilla de 1600 lúmenes de bajo consumo E26 base media para sala de estar, cocina, dormitorio</t>
  </si>
  <si>
    <t>Lámpara paneles Led colgantes  2x2(40w-130Lm/w) alta calidad y eficiencia en iluminación.</t>
  </si>
  <si>
    <t>Referencia: Proceso de Compra Menor ITLA-DAF-CM-2022-0033, para la Adquisición de Materiales Ferreteros para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</si>
</sst>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1</xdr:col>
      <xdr:colOff>3990975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33375"/>
          <a:ext cx="4305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7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2" ht="15.75"/>
    <row r="3" spans="3:8" ht="67.5" customHeight="1">
      <c r="C3" s="43" t="s">
        <v>58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33.75" customHeight="1">
      <c r="A8" s="27">
        <v>1</v>
      </c>
      <c r="B8" s="36" t="s">
        <v>19</v>
      </c>
      <c r="C8" s="29" t="s">
        <v>10</v>
      </c>
      <c r="D8" s="31">
        <v>3</v>
      </c>
      <c r="E8" s="30">
        <v>0</v>
      </c>
      <c r="F8" s="33">
        <f aca="true" t="shared" si="0" ref="F8:F46">E8*0.18</f>
        <v>0</v>
      </c>
      <c r="G8" s="35">
        <f aca="true" t="shared" si="1" ref="G8:G46">E8+F8</f>
        <v>0</v>
      </c>
      <c r="H8" s="32">
        <f aca="true" t="shared" si="2" ref="H8:H46">G8*D8</f>
        <v>0</v>
      </c>
      <c r="IN8" s="9"/>
    </row>
    <row r="9" spans="1:248" s="8" customFormat="1" ht="33.75" customHeight="1">
      <c r="A9" s="27">
        <v>2</v>
      </c>
      <c r="B9" s="36" t="s">
        <v>20</v>
      </c>
      <c r="C9" s="29" t="s">
        <v>10</v>
      </c>
      <c r="D9" s="31">
        <v>3</v>
      </c>
      <c r="E9" s="30">
        <v>0</v>
      </c>
      <c r="F9" s="33">
        <f t="shared" si="0"/>
        <v>0</v>
      </c>
      <c r="G9" s="35">
        <f t="shared" si="1"/>
        <v>0</v>
      </c>
      <c r="H9" s="32">
        <f t="shared" si="2"/>
        <v>0</v>
      </c>
      <c r="IN9" s="9"/>
    </row>
    <row r="10" spans="1:248" s="8" customFormat="1" ht="33.75" customHeight="1">
      <c r="A10" s="27">
        <v>3</v>
      </c>
      <c r="B10" s="36" t="s">
        <v>21</v>
      </c>
      <c r="C10" s="29" t="s">
        <v>10</v>
      </c>
      <c r="D10" s="31">
        <v>128</v>
      </c>
      <c r="E10" s="30">
        <v>0</v>
      </c>
      <c r="F10" s="33">
        <f t="shared" si="0"/>
        <v>0</v>
      </c>
      <c r="G10" s="35">
        <f t="shared" si="1"/>
        <v>0</v>
      </c>
      <c r="H10" s="32">
        <f t="shared" si="2"/>
        <v>0</v>
      </c>
      <c r="IN10" s="9"/>
    </row>
    <row r="11" spans="1:248" s="8" customFormat="1" ht="33.75" customHeight="1">
      <c r="A11" s="27">
        <v>4</v>
      </c>
      <c r="B11" s="36" t="s">
        <v>22</v>
      </c>
      <c r="C11" s="29" t="s">
        <v>10</v>
      </c>
      <c r="D11" s="31">
        <v>5</v>
      </c>
      <c r="E11" s="30">
        <v>0</v>
      </c>
      <c r="F11" s="33">
        <f t="shared" si="0"/>
        <v>0</v>
      </c>
      <c r="G11" s="35">
        <f t="shared" si="1"/>
        <v>0</v>
      </c>
      <c r="H11" s="32">
        <f t="shared" si="2"/>
        <v>0</v>
      </c>
      <c r="IN11" s="9"/>
    </row>
    <row r="12" spans="1:248" s="8" customFormat="1" ht="33.75" customHeight="1">
      <c r="A12" s="27">
        <v>5</v>
      </c>
      <c r="B12" s="36" t="s">
        <v>23</v>
      </c>
      <c r="C12" s="29" t="s">
        <v>10</v>
      </c>
      <c r="D12" s="31">
        <v>5</v>
      </c>
      <c r="E12" s="30">
        <v>0</v>
      </c>
      <c r="F12" s="33">
        <f t="shared" si="0"/>
        <v>0</v>
      </c>
      <c r="G12" s="35">
        <f t="shared" si="1"/>
        <v>0</v>
      </c>
      <c r="H12" s="32">
        <f t="shared" si="2"/>
        <v>0</v>
      </c>
      <c r="IN12" s="9"/>
    </row>
    <row r="13" spans="1:248" s="8" customFormat="1" ht="33.75" customHeight="1">
      <c r="A13" s="27">
        <v>6</v>
      </c>
      <c r="B13" s="36" t="s">
        <v>24</v>
      </c>
      <c r="C13" s="29" t="s">
        <v>10</v>
      </c>
      <c r="D13" s="31">
        <v>10</v>
      </c>
      <c r="E13" s="30">
        <v>0</v>
      </c>
      <c r="F13" s="33">
        <f t="shared" si="0"/>
        <v>0</v>
      </c>
      <c r="G13" s="35">
        <f t="shared" si="1"/>
        <v>0</v>
      </c>
      <c r="H13" s="32">
        <f t="shared" si="2"/>
        <v>0</v>
      </c>
      <c r="IN13" s="9"/>
    </row>
    <row r="14" spans="1:248" s="8" customFormat="1" ht="33.75" customHeight="1">
      <c r="A14" s="27">
        <v>7</v>
      </c>
      <c r="B14" s="36" t="s">
        <v>25</v>
      </c>
      <c r="C14" s="29" t="s">
        <v>10</v>
      </c>
      <c r="D14" s="31">
        <v>40</v>
      </c>
      <c r="E14" s="30">
        <v>0</v>
      </c>
      <c r="F14" s="33">
        <f t="shared" si="0"/>
        <v>0</v>
      </c>
      <c r="G14" s="35">
        <f t="shared" si="1"/>
        <v>0</v>
      </c>
      <c r="H14" s="32">
        <f t="shared" si="2"/>
        <v>0</v>
      </c>
      <c r="IN14" s="9"/>
    </row>
    <row r="15" spans="1:248" s="8" customFormat="1" ht="33.75" customHeight="1">
      <c r="A15" s="27">
        <v>8</v>
      </c>
      <c r="B15" s="36" t="s">
        <v>26</v>
      </c>
      <c r="C15" s="29" t="s">
        <v>10</v>
      </c>
      <c r="D15" s="31">
        <v>20</v>
      </c>
      <c r="E15" s="30">
        <v>0</v>
      </c>
      <c r="F15" s="33">
        <f t="shared" si="0"/>
        <v>0</v>
      </c>
      <c r="G15" s="35">
        <f t="shared" si="1"/>
        <v>0</v>
      </c>
      <c r="H15" s="32">
        <f t="shared" si="2"/>
        <v>0</v>
      </c>
      <c r="IN15" s="9"/>
    </row>
    <row r="16" spans="1:248" s="8" customFormat="1" ht="33.75" customHeight="1">
      <c r="A16" s="27">
        <v>9</v>
      </c>
      <c r="B16" s="36" t="s">
        <v>27</v>
      </c>
      <c r="C16" s="29" t="s">
        <v>10</v>
      </c>
      <c r="D16" s="31">
        <v>5</v>
      </c>
      <c r="E16" s="30">
        <v>0</v>
      </c>
      <c r="F16" s="33">
        <f t="shared" si="0"/>
        <v>0</v>
      </c>
      <c r="G16" s="35">
        <f t="shared" si="1"/>
        <v>0</v>
      </c>
      <c r="H16" s="32">
        <f t="shared" si="2"/>
        <v>0</v>
      </c>
      <c r="IN16" s="9"/>
    </row>
    <row r="17" spans="1:248" s="8" customFormat="1" ht="33.75" customHeight="1">
      <c r="A17" s="27">
        <v>10</v>
      </c>
      <c r="B17" s="36" t="s">
        <v>28</v>
      </c>
      <c r="C17" s="29" t="s">
        <v>10</v>
      </c>
      <c r="D17" s="31">
        <v>40</v>
      </c>
      <c r="E17" s="30">
        <v>0</v>
      </c>
      <c r="F17" s="33">
        <f t="shared" si="0"/>
        <v>0</v>
      </c>
      <c r="G17" s="35">
        <f t="shared" si="1"/>
        <v>0</v>
      </c>
      <c r="H17" s="32">
        <f t="shared" si="2"/>
        <v>0</v>
      </c>
      <c r="IN17" s="9"/>
    </row>
    <row r="18" spans="1:248" s="8" customFormat="1" ht="33.75" customHeight="1">
      <c r="A18" s="27">
        <v>11</v>
      </c>
      <c r="B18" s="36" t="s">
        <v>29</v>
      </c>
      <c r="C18" s="29" t="s">
        <v>10</v>
      </c>
      <c r="D18" s="31">
        <v>5</v>
      </c>
      <c r="E18" s="30">
        <v>0</v>
      </c>
      <c r="F18" s="33">
        <f t="shared" si="0"/>
        <v>0</v>
      </c>
      <c r="G18" s="35">
        <f t="shared" si="1"/>
        <v>0</v>
      </c>
      <c r="H18" s="32">
        <f t="shared" si="2"/>
        <v>0</v>
      </c>
      <c r="IN18" s="9"/>
    </row>
    <row r="19" spans="1:248" s="8" customFormat="1" ht="33.75" customHeight="1">
      <c r="A19" s="27">
        <v>12</v>
      </c>
      <c r="B19" s="36" t="s">
        <v>30</v>
      </c>
      <c r="C19" s="29" t="s">
        <v>10</v>
      </c>
      <c r="D19" s="31">
        <v>15</v>
      </c>
      <c r="E19" s="30">
        <v>0</v>
      </c>
      <c r="F19" s="33">
        <f t="shared" si="0"/>
        <v>0</v>
      </c>
      <c r="G19" s="35">
        <f t="shared" si="1"/>
        <v>0</v>
      </c>
      <c r="H19" s="32">
        <f t="shared" si="2"/>
        <v>0</v>
      </c>
      <c r="IN19" s="9"/>
    </row>
    <row r="20" spans="1:248" s="8" customFormat="1" ht="33.75" customHeight="1">
      <c r="A20" s="27">
        <v>13</v>
      </c>
      <c r="B20" s="36" t="s">
        <v>31</v>
      </c>
      <c r="C20" s="29" t="s">
        <v>10</v>
      </c>
      <c r="D20" s="31">
        <v>500</v>
      </c>
      <c r="E20" s="30">
        <v>0</v>
      </c>
      <c r="F20" s="33">
        <f t="shared" si="0"/>
        <v>0</v>
      </c>
      <c r="G20" s="35">
        <f t="shared" si="1"/>
        <v>0</v>
      </c>
      <c r="H20" s="32">
        <f t="shared" si="2"/>
        <v>0</v>
      </c>
      <c r="IN20" s="9"/>
    </row>
    <row r="21" spans="1:248" s="8" customFormat="1" ht="33.75" customHeight="1">
      <c r="A21" s="27">
        <v>14</v>
      </c>
      <c r="B21" s="36" t="s">
        <v>32</v>
      </c>
      <c r="C21" s="29" t="s">
        <v>10</v>
      </c>
      <c r="D21" s="31">
        <v>300</v>
      </c>
      <c r="E21" s="30">
        <v>0</v>
      </c>
      <c r="F21" s="33">
        <f t="shared" si="0"/>
        <v>0</v>
      </c>
      <c r="G21" s="35">
        <f t="shared" si="1"/>
        <v>0</v>
      </c>
      <c r="H21" s="32">
        <f t="shared" si="2"/>
        <v>0</v>
      </c>
      <c r="IN21" s="9"/>
    </row>
    <row r="22" spans="1:248" s="8" customFormat="1" ht="33.75" customHeight="1">
      <c r="A22" s="27">
        <v>15</v>
      </c>
      <c r="B22" s="36" t="s">
        <v>33</v>
      </c>
      <c r="C22" s="29" t="s">
        <v>10</v>
      </c>
      <c r="D22" s="31">
        <v>300</v>
      </c>
      <c r="E22" s="30">
        <v>0</v>
      </c>
      <c r="F22" s="33">
        <f t="shared" si="0"/>
        <v>0</v>
      </c>
      <c r="G22" s="35">
        <f t="shared" si="1"/>
        <v>0</v>
      </c>
      <c r="H22" s="32">
        <f t="shared" si="2"/>
        <v>0</v>
      </c>
      <c r="IN22" s="9"/>
    </row>
    <row r="23" spans="1:248" s="8" customFormat="1" ht="33.75" customHeight="1">
      <c r="A23" s="27">
        <v>16</v>
      </c>
      <c r="B23" s="36" t="s">
        <v>34</v>
      </c>
      <c r="C23" s="29" t="s">
        <v>10</v>
      </c>
      <c r="D23" s="31">
        <v>200</v>
      </c>
      <c r="E23" s="30">
        <v>0</v>
      </c>
      <c r="F23" s="33">
        <f t="shared" si="0"/>
        <v>0</v>
      </c>
      <c r="G23" s="35">
        <f t="shared" si="1"/>
        <v>0</v>
      </c>
      <c r="H23" s="32">
        <f t="shared" si="2"/>
        <v>0</v>
      </c>
      <c r="IN23" s="9"/>
    </row>
    <row r="24" spans="1:248" s="8" customFormat="1" ht="33.75" customHeight="1">
      <c r="A24" s="27">
        <v>17</v>
      </c>
      <c r="B24" s="36" t="s">
        <v>35</v>
      </c>
      <c r="C24" s="29" t="s">
        <v>10</v>
      </c>
      <c r="D24" s="31">
        <v>200</v>
      </c>
      <c r="E24" s="30">
        <v>0</v>
      </c>
      <c r="F24" s="33">
        <f t="shared" si="0"/>
        <v>0</v>
      </c>
      <c r="G24" s="35">
        <f t="shared" si="1"/>
        <v>0</v>
      </c>
      <c r="H24" s="32">
        <f t="shared" si="2"/>
        <v>0</v>
      </c>
      <c r="IN24" s="9"/>
    </row>
    <row r="25" spans="1:248" s="8" customFormat="1" ht="33.75" customHeight="1">
      <c r="A25" s="27">
        <v>18</v>
      </c>
      <c r="B25" s="36" t="s">
        <v>36</v>
      </c>
      <c r="C25" s="29" t="s">
        <v>10</v>
      </c>
      <c r="D25" s="31">
        <v>150</v>
      </c>
      <c r="E25" s="30">
        <v>0</v>
      </c>
      <c r="F25" s="33">
        <f t="shared" si="0"/>
        <v>0</v>
      </c>
      <c r="G25" s="35">
        <f t="shared" si="1"/>
        <v>0</v>
      </c>
      <c r="H25" s="32">
        <f t="shared" si="2"/>
        <v>0</v>
      </c>
      <c r="IN25" s="9"/>
    </row>
    <row r="26" spans="1:248" s="8" customFormat="1" ht="33.75" customHeight="1">
      <c r="A26" s="27">
        <v>19</v>
      </c>
      <c r="B26" s="36" t="s">
        <v>37</v>
      </c>
      <c r="C26" s="29" t="s">
        <v>10</v>
      </c>
      <c r="D26" s="31">
        <v>2000</v>
      </c>
      <c r="E26" s="30">
        <v>0</v>
      </c>
      <c r="F26" s="33">
        <f t="shared" si="0"/>
        <v>0</v>
      </c>
      <c r="G26" s="35">
        <f t="shared" si="1"/>
        <v>0</v>
      </c>
      <c r="H26" s="32">
        <f t="shared" si="2"/>
        <v>0</v>
      </c>
      <c r="IN26" s="9"/>
    </row>
    <row r="27" spans="1:248" s="8" customFormat="1" ht="33.75" customHeight="1">
      <c r="A27" s="27">
        <v>20</v>
      </c>
      <c r="B27" s="36" t="s">
        <v>38</v>
      </c>
      <c r="C27" s="29" t="s">
        <v>10</v>
      </c>
      <c r="D27" s="31">
        <v>6000</v>
      </c>
      <c r="E27" s="30">
        <v>0</v>
      </c>
      <c r="F27" s="33">
        <f t="shared" si="0"/>
        <v>0</v>
      </c>
      <c r="G27" s="35">
        <f t="shared" si="1"/>
        <v>0</v>
      </c>
      <c r="H27" s="32">
        <f t="shared" si="2"/>
        <v>0</v>
      </c>
      <c r="IN27" s="9"/>
    </row>
    <row r="28" spans="1:248" s="8" customFormat="1" ht="33.75" customHeight="1">
      <c r="A28" s="27">
        <v>21</v>
      </c>
      <c r="B28" s="36" t="s">
        <v>39</v>
      </c>
      <c r="C28" s="29" t="s">
        <v>10</v>
      </c>
      <c r="D28" s="31">
        <v>500</v>
      </c>
      <c r="E28" s="30">
        <v>0</v>
      </c>
      <c r="F28" s="33">
        <f t="shared" si="0"/>
        <v>0</v>
      </c>
      <c r="G28" s="35">
        <f t="shared" si="1"/>
        <v>0</v>
      </c>
      <c r="H28" s="32">
        <f t="shared" si="2"/>
        <v>0</v>
      </c>
      <c r="IN28" s="9"/>
    </row>
    <row r="29" spans="1:248" s="8" customFormat="1" ht="33.75" customHeight="1">
      <c r="A29" s="27">
        <v>22</v>
      </c>
      <c r="B29" s="36" t="s">
        <v>40</v>
      </c>
      <c r="C29" s="29" t="s">
        <v>10</v>
      </c>
      <c r="D29" s="31">
        <v>100</v>
      </c>
      <c r="E29" s="30">
        <v>0</v>
      </c>
      <c r="F29" s="33">
        <f t="shared" si="0"/>
        <v>0</v>
      </c>
      <c r="G29" s="35">
        <f t="shared" si="1"/>
        <v>0</v>
      </c>
      <c r="H29" s="32">
        <f t="shared" si="2"/>
        <v>0</v>
      </c>
      <c r="IN29" s="9"/>
    </row>
    <row r="30" spans="1:248" s="8" customFormat="1" ht="33.75" customHeight="1">
      <c r="A30" s="27">
        <v>23</v>
      </c>
      <c r="B30" s="36" t="s">
        <v>41</v>
      </c>
      <c r="C30" s="29" t="s">
        <v>10</v>
      </c>
      <c r="D30" s="31">
        <v>10</v>
      </c>
      <c r="E30" s="30">
        <v>0</v>
      </c>
      <c r="F30" s="33">
        <f t="shared" si="0"/>
        <v>0</v>
      </c>
      <c r="G30" s="35">
        <f t="shared" si="1"/>
        <v>0</v>
      </c>
      <c r="H30" s="32">
        <f t="shared" si="2"/>
        <v>0</v>
      </c>
      <c r="IN30" s="9"/>
    </row>
    <row r="31" spans="1:248" s="8" customFormat="1" ht="33.75" customHeight="1">
      <c r="A31" s="27">
        <v>24</v>
      </c>
      <c r="B31" s="36" t="s">
        <v>42</v>
      </c>
      <c r="C31" s="29" t="s">
        <v>10</v>
      </c>
      <c r="D31" s="31">
        <v>40</v>
      </c>
      <c r="E31" s="30">
        <v>0</v>
      </c>
      <c r="F31" s="33">
        <f t="shared" si="0"/>
        <v>0</v>
      </c>
      <c r="G31" s="35">
        <f t="shared" si="1"/>
        <v>0</v>
      </c>
      <c r="H31" s="32">
        <f t="shared" si="2"/>
        <v>0</v>
      </c>
      <c r="IN31" s="9"/>
    </row>
    <row r="32" spans="1:248" s="8" customFormat="1" ht="33.75" customHeight="1">
      <c r="A32" s="27">
        <v>25</v>
      </c>
      <c r="B32" s="36" t="s">
        <v>43</v>
      </c>
      <c r="C32" s="29" t="s">
        <v>10</v>
      </c>
      <c r="D32" s="31">
        <v>10</v>
      </c>
      <c r="E32" s="30">
        <v>0</v>
      </c>
      <c r="F32" s="33">
        <f t="shared" si="0"/>
        <v>0</v>
      </c>
      <c r="G32" s="35">
        <f t="shared" si="1"/>
        <v>0</v>
      </c>
      <c r="H32" s="32">
        <f t="shared" si="2"/>
        <v>0</v>
      </c>
      <c r="IN32" s="9"/>
    </row>
    <row r="33" spans="1:248" s="8" customFormat="1" ht="33.75" customHeight="1">
      <c r="A33" s="27">
        <v>26</v>
      </c>
      <c r="B33" s="36" t="s">
        <v>44</v>
      </c>
      <c r="C33" s="29" t="s">
        <v>10</v>
      </c>
      <c r="D33" s="31">
        <v>10</v>
      </c>
      <c r="E33" s="30">
        <v>0</v>
      </c>
      <c r="F33" s="33">
        <f t="shared" si="0"/>
        <v>0</v>
      </c>
      <c r="G33" s="35">
        <f t="shared" si="1"/>
        <v>0</v>
      </c>
      <c r="H33" s="32">
        <f t="shared" si="2"/>
        <v>0</v>
      </c>
      <c r="IN33" s="9"/>
    </row>
    <row r="34" spans="1:248" s="8" customFormat="1" ht="33.75" customHeight="1">
      <c r="A34" s="27">
        <v>27</v>
      </c>
      <c r="B34" s="36" t="s">
        <v>45</v>
      </c>
      <c r="C34" s="29" t="s">
        <v>10</v>
      </c>
      <c r="D34" s="31">
        <v>20</v>
      </c>
      <c r="E34" s="30">
        <v>0</v>
      </c>
      <c r="F34" s="33">
        <f t="shared" si="0"/>
        <v>0</v>
      </c>
      <c r="G34" s="35">
        <f t="shared" si="1"/>
        <v>0</v>
      </c>
      <c r="H34" s="32">
        <f t="shared" si="2"/>
        <v>0</v>
      </c>
      <c r="IN34" s="9"/>
    </row>
    <row r="35" spans="1:248" s="8" customFormat="1" ht="33.75" customHeight="1">
      <c r="A35" s="27">
        <v>28</v>
      </c>
      <c r="B35" s="36" t="s">
        <v>46</v>
      </c>
      <c r="C35" s="29" t="s">
        <v>10</v>
      </c>
      <c r="D35" s="31">
        <v>20</v>
      </c>
      <c r="E35" s="30">
        <v>0</v>
      </c>
      <c r="F35" s="33">
        <f t="shared" si="0"/>
        <v>0</v>
      </c>
      <c r="G35" s="35">
        <f t="shared" si="1"/>
        <v>0</v>
      </c>
      <c r="H35" s="32">
        <f t="shared" si="2"/>
        <v>0</v>
      </c>
      <c r="IN35" s="9"/>
    </row>
    <row r="36" spans="1:248" s="8" customFormat="1" ht="33.75" customHeight="1">
      <c r="A36" s="27">
        <v>29</v>
      </c>
      <c r="B36" s="36" t="s">
        <v>47</v>
      </c>
      <c r="C36" s="29" t="s">
        <v>10</v>
      </c>
      <c r="D36" s="31">
        <v>20</v>
      </c>
      <c r="E36" s="30">
        <v>0</v>
      </c>
      <c r="F36" s="33">
        <f t="shared" si="0"/>
        <v>0</v>
      </c>
      <c r="G36" s="35">
        <f t="shared" si="1"/>
        <v>0</v>
      </c>
      <c r="H36" s="32">
        <f t="shared" si="2"/>
        <v>0</v>
      </c>
      <c r="IN36" s="9"/>
    </row>
    <row r="37" spans="1:248" s="8" customFormat="1" ht="33.75" customHeight="1">
      <c r="A37" s="27">
        <v>30</v>
      </c>
      <c r="B37" s="36" t="s">
        <v>48</v>
      </c>
      <c r="C37" s="29" t="s">
        <v>10</v>
      </c>
      <c r="D37" s="31">
        <v>20</v>
      </c>
      <c r="E37" s="30">
        <v>0</v>
      </c>
      <c r="F37" s="33">
        <f t="shared" si="0"/>
        <v>0</v>
      </c>
      <c r="G37" s="35">
        <f t="shared" si="1"/>
        <v>0</v>
      </c>
      <c r="H37" s="32">
        <f t="shared" si="2"/>
        <v>0</v>
      </c>
      <c r="IN37" s="9"/>
    </row>
    <row r="38" spans="1:248" s="8" customFormat="1" ht="33.75" customHeight="1">
      <c r="A38" s="27">
        <v>31</v>
      </c>
      <c r="B38" s="36" t="s">
        <v>49</v>
      </c>
      <c r="C38" s="29" t="s">
        <v>10</v>
      </c>
      <c r="D38" s="31">
        <v>5</v>
      </c>
      <c r="E38" s="30">
        <v>0</v>
      </c>
      <c r="F38" s="33">
        <f t="shared" si="0"/>
        <v>0</v>
      </c>
      <c r="G38" s="35">
        <f t="shared" si="1"/>
        <v>0</v>
      </c>
      <c r="H38" s="32">
        <f t="shared" si="2"/>
        <v>0</v>
      </c>
      <c r="IN38" s="9"/>
    </row>
    <row r="39" spans="1:248" s="8" customFormat="1" ht="33.75" customHeight="1">
      <c r="A39" s="27">
        <v>32</v>
      </c>
      <c r="B39" s="36" t="s">
        <v>50</v>
      </c>
      <c r="C39" s="29" t="s">
        <v>10</v>
      </c>
      <c r="D39" s="31">
        <v>50</v>
      </c>
      <c r="E39" s="30">
        <v>0</v>
      </c>
      <c r="F39" s="33">
        <f t="shared" si="0"/>
        <v>0</v>
      </c>
      <c r="G39" s="35">
        <f t="shared" si="1"/>
        <v>0</v>
      </c>
      <c r="H39" s="32">
        <f t="shared" si="2"/>
        <v>0</v>
      </c>
      <c r="IN39" s="9"/>
    </row>
    <row r="40" spans="1:248" s="8" customFormat="1" ht="33.75" customHeight="1">
      <c r="A40" s="27">
        <v>33</v>
      </c>
      <c r="B40" s="36" t="s">
        <v>51</v>
      </c>
      <c r="C40" s="29" t="s">
        <v>10</v>
      </c>
      <c r="D40" s="31">
        <v>10</v>
      </c>
      <c r="E40" s="30">
        <v>0</v>
      </c>
      <c r="F40" s="33">
        <f t="shared" si="0"/>
        <v>0</v>
      </c>
      <c r="G40" s="35">
        <f t="shared" si="1"/>
        <v>0</v>
      </c>
      <c r="H40" s="32">
        <f t="shared" si="2"/>
        <v>0</v>
      </c>
      <c r="IN40" s="9"/>
    </row>
    <row r="41" spans="1:248" s="8" customFormat="1" ht="33.75" customHeight="1">
      <c r="A41" s="27">
        <v>34</v>
      </c>
      <c r="B41" s="36" t="s">
        <v>52</v>
      </c>
      <c r="C41" s="29" t="s">
        <v>10</v>
      </c>
      <c r="D41" s="31">
        <v>50</v>
      </c>
      <c r="E41" s="30">
        <v>0</v>
      </c>
      <c r="F41" s="33">
        <f t="shared" si="0"/>
        <v>0</v>
      </c>
      <c r="G41" s="35">
        <f t="shared" si="1"/>
        <v>0</v>
      </c>
      <c r="H41" s="32">
        <f t="shared" si="2"/>
        <v>0</v>
      </c>
      <c r="IN41" s="9"/>
    </row>
    <row r="42" spans="1:248" s="8" customFormat="1" ht="33.75" customHeight="1">
      <c r="A42" s="27">
        <v>35</v>
      </c>
      <c r="B42" s="27" t="s">
        <v>53</v>
      </c>
      <c r="C42" s="29" t="s">
        <v>10</v>
      </c>
      <c r="D42" s="31">
        <v>20</v>
      </c>
      <c r="E42" s="30">
        <v>0</v>
      </c>
      <c r="F42" s="33">
        <f t="shared" si="0"/>
        <v>0</v>
      </c>
      <c r="G42" s="35">
        <f t="shared" si="1"/>
        <v>0</v>
      </c>
      <c r="H42" s="32">
        <f t="shared" si="2"/>
        <v>0</v>
      </c>
      <c r="IN42" s="9"/>
    </row>
    <row r="43" spans="1:248" s="8" customFormat="1" ht="33.75" customHeight="1">
      <c r="A43" s="27">
        <v>36</v>
      </c>
      <c r="B43" s="36" t="s">
        <v>54</v>
      </c>
      <c r="C43" s="29" t="s">
        <v>10</v>
      </c>
      <c r="D43" s="31">
        <v>20</v>
      </c>
      <c r="E43" s="30">
        <v>0</v>
      </c>
      <c r="F43" s="33">
        <f t="shared" si="0"/>
        <v>0</v>
      </c>
      <c r="G43" s="35">
        <f t="shared" si="1"/>
        <v>0</v>
      </c>
      <c r="H43" s="32">
        <f t="shared" si="2"/>
        <v>0</v>
      </c>
      <c r="IN43" s="9"/>
    </row>
    <row r="44" spans="1:248" s="8" customFormat="1" ht="33.75" customHeight="1">
      <c r="A44" s="27">
        <v>37</v>
      </c>
      <c r="B44" s="36" t="s">
        <v>55</v>
      </c>
      <c r="C44" s="29" t="s">
        <v>10</v>
      </c>
      <c r="D44" s="31">
        <v>10</v>
      </c>
      <c r="E44" s="30">
        <v>0</v>
      </c>
      <c r="F44" s="33">
        <f t="shared" si="0"/>
        <v>0</v>
      </c>
      <c r="G44" s="35">
        <f t="shared" si="1"/>
        <v>0</v>
      </c>
      <c r="H44" s="32">
        <f t="shared" si="2"/>
        <v>0</v>
      </c>
      <c r="IN44" s="9"/>
    </row>
    <row r="45" spans="1:248" s="8" customFormat="1" ht="57" customHeight="1">
      <c r="A45" s="27">
        <v>38</v>
      </c>
      <c r="B45" s="36" t="s">
        <v>56</v>
      </c>
      <c r="C45" s="29" t="s">
        <v>10</v>
      </c>
      <c r="D45" s="31">
        <v>600</v>
      </c>
      <c r="E45" s="30">
        <v>0</v>
      </c>
      <c r="F45" s="33">
        <f t="shared" si="0"/>
        <v>0</v>
      </c>
      <c r="G45" s="35">
        <f t="shared" si="1"/>
        <v>0</v>
      </c>
      <c r="H45" s="32">
        <f t="shared" si="2"/>
        <v>0</v>
      </c>
      <c r="IN45" s="9"/>
    </row>
    <row r="46" spans="1:248" s="8" customFormat="1" ht="33.75" customHeight="1">
      <c r="A46" s="27">
        <v>39</v>
      </c>
      <c r="B46" s="36" t="s">
        <v>57</v>
      </c>
      <c r="C46" s="29" t="s">
        <v>10</v>
      </c>
      <c r="D46" s="31">
        <v>6</v>
      </c>
      <c r="E46" s="30">
        <v>0</v>
      </c>
      <c r="F46" s="33">
        <f t="shared" si="0"/>
        <v>0</v>
      </c>
      <c r="G46" s="35">
        <f t="shared" si="1"/>
        <v>0</v>
      </c>
      <c r="H46" s="32">
        <f t="shared" si="2"/>
        <v>0</v>
      </c>
      <c r="IN46" s="9"/>
    </row>
    <row r="47" spans="1:8" s="10" customFormat="1" ht="27.75" customHeight="1">
      <c r="A47" s="46"/>
      <c r="B47" s="46"/>
      <c r="C47" s="47"/>
      <c r="D47" s="47"/>
      <c r="E47" s="47"/>
      <c r="F47" s="47"/>
      <c r="G47" s="47"/>
      <c r="H47" s="28">
        <f>SUM(H8:H46)</f>
        <v>0</v>
      </c>
    </row>
    <row r="48" spans="1:8" s="10" customFormat="1" ht="15.75">
      <c r="A48" s="37" t="s">
        <v>11</v>
      </c>
      <c r="B48" s="39"/>
      <c r="C48" s="48"/>
      <c r="D48" s="49"/>
      <c r="E48" s="49"/>
      <c r="F48" s="49"/>
      <c r="G48" s="49"/>
      <c r="H48" s="50"/>
    </row>
    <row r="49" spans="1:8" s="10" customFormat="1" ht="15.75">
      <c r="A49" s="37"/>
      <c r="B49" s="38"/>
      <c r="C49" s="38"/>
      <c r="D49" s="38"/>
      <c r="E49" s="38"/>
      <c r="F49" s="38"/>
      <c r="G49" s="38"/>
      <c r="H49" s="39"/>
    </row>
    <row r="50" spans="1:8" s="11" customFormat="1" ht="61.5" customHeight="1">
      <c r="A50" s="40" t="s">
        <v>12</v>
      </c>
      <c r="B50" s="40"/>
      <c r="C50" s="40"/>
      <c r="D50" s="40"/>
      <c r="E50" s="40"/>
      <c r="F50" s="40"/>
      <c r="G50" s="40"/>
      <c r="H50" s="40"/>
    </row>
    <row r="51" spans="1:8" s="12" customFormat="1" ht="15.75">
      <c r="A51" s="1"/>
      <c r="B51" s="2"/>
      <c r="C51" s="3"/>
      <c r="D51" s="3"/>
      <c r="E51" s="3"/>
      <c r="F51" s="3"/>
      <c r="G51" s="4"/>
      <c r="H51" s="4"/>
    </row>
    <row r="52" spans="1:248" s="13" customFormat="1" ht="15.75">
      <c r="A52" s="41" t="s">
        <v>13</v>
      </c>
      <c r="B52" s="41"/>
      <c r="C52" s="41"/>
      <c r="D52" s="41"/>
      <c r="E52" s="41"/>
      <c r="F52" s="41"/>
      <c r="G52" s="41"/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 t="s">
        <v>14</v>
      </c>
      <c r="BN52" s="42"/>
      <c r="BO52" s="42"/>
      <c r="BP52" s="42"/>
      <c r="BQ52" s="42"/>
      <c r="BR52" s="42"/>
      <c r="BS52" s="42"/>
      <c r="BT52" s="42"/>
      <c r="BU52" s="42" t="s">
        <v>14</v>
      </c>
      <c r="BV52" s="42"/>
      <c r="BW52" s="42"/>
      <c r="BX52" s="42"/>
      <c r="BY52" s="42"/>
      <c r="BZ52" s="42"/>
      <c r="CA52" s="42"/>
      <c r="CB52" s="42"/>
      <c r="CC52" s="42" t="s">
        <v>14</v>
      </c>
      <c r="CD52" s="42"/>
      <c r="CE52" s="42"/>
      <c r="CF52" s="42"/>
      <c r="CG52" s="42"/>
      <c r="CH52" s="42"/>
      <c r="CI52" s="42"/>
      <c r="CJ52" s="42"/>
      <c r="CK52" s="42" t="s">
        <v>14</v>
      </c>
      <c r="CL52" s="42"/>
      <c r="CM52" s="42"/>
      <c r="CN52" s="42"/>
      <c r="CO52" s="42"/>
      <c r="CP52" s="42"/>
      <c r="CQ52" s="42"/>
      <c r="CR52" s="42"/>
      <c r="CS52" s="42" t="s">
        <v>14</v>
      </c>
      <c r="CT52" s="42"/>
      <c r="CU52" s="42"/>
      <c r="CV52" s="42"/>
      <c r="CW52" s="42"/>
      <c r="CX52" s="42"/>
      <c r="CY52" s="42"/>
      <c r="CZ52" s="42"/>
      <c r="DA52" s="42" t="s">
        <v>14</v>
      </c>
      <c r="DB52" s="42"/>
      <c r="DC52" s="42"/>
      <c r="DD52" s="42"/>
      <c r="DE52" s="42"/>
      <c r="DF52" s="42"/>
      <c r="DG52" s="42"/>
      <c r="DH52" s="42"/>
      <c r="DI52" s="42" t="s">
        <v>14</v>
      </c>
      <c r="DJ52" s="42"/>
      <c r="DK52" s="42"/>
      <c r="DL52" s="42"/>
      <c r="DM52" s="42"/>
      <c r="DN52" s="42"/>
      <c r="DO52" s="42"/>
      <c r="DP52" s="42"/>
      <c r="DQ52" s="42" t="s">
        <v>14</v>
      </c>
      <c r="DR52" s="42"/>
      <c r="DS52" s="42"/>
      <c r="DT52" s="42"/>
      <c r="DU52" s="42"/>
      <c r="DV52" s="42"/>
      <c r="DW52" s="42"/>
      <c r="DX52" s="42"/>
      <c r="DY52" s="42" t="s">
        <v>14</v>
      </c>
      <c r="DZ52" s="42"/>
      <c r="EA52" s="42"/>
      <c r="EB52" s="42"/>
      <c r="EC52" s="42"/>
      <c r="ED52" s="42"/>
      <c r="EE52" s="42"/>
      <c r="EF52" s="42"/>
      <c r="EG52" s="42" t="s">
        <v>14</v>
      </c>
      <c r="EH52" s="42"/>
      <c r="EI52" s="42"/>
      <c r="EJ52" s="42"/>
      <c r="EK52" s="42"/>
      <c r="EL52" s="42"/>
      <c r="EM52" s="42"/>
      <c r="EN52" s="42"/>
      <c r="EO52" s="42" t="s">
        <v>14</v>
      </c>
      <c r="EP52" s="42"/>
      <c r="EQ52" s="42"/>
      <c r="ER52" s="42"/>
      <c r="ES52" s="42"/>
      <c r="ET52" s="42"/>
      <c r="EU52" s="42"/>
      <c r="EV52" s="42"/>
      <c r="EW52" s="42" t="s">
        <v>14</v>
      </c>
      <c r="EX52" s="42"/>
      <c r="EY52" s="42"/>
      <c r="EZ52" s="42"/>
      <c r="FA52" s="42"/>
      <c r="FB52" s="42"/>
      <c r="FC52" s="42"/>
      <c r="FD52" s="42"/>
      <c r="FE52" s="42" t="s">
        <v>14</v>
      </c>
      <c r="FF52" s="42"/>
      <c r="FG52" s="42"/>
      <c r="FH52" s="42"/>
      <c r="FI52" s="42"/>
      <c r="FJ52" s="42"/>
      <c r="FK52" s="42"/>
      <c r="FL52" s="42"/>
      <c r="FM52" s="42" t="s">
        <v>14</v>
      </c>
      <c r="FN52" s="42"/>
      <c r="FO52" s="42"/>
      <c r="FP52" s="42"/>
      <c r="FQ52" s="42"/>
      <c r="FR52" s="42"/>
      <c r="FS52" s="42"/>
      <c r="FT52" s="42"/>
      <c r="FU52" s="42" t="s">
        <v>14</v>
      </c>
      <c r="FV52" s="42"/>
      <c r="FW52" s="42"/>
      <c r="FX52" s="42"/>
      <c r="FY52" s="42"/>
      <c r="FZ52" s="42"/>
      <c r="GA52" s="42"/>
      <c r="GB52" s="42"/>
      <c r="GC52" s="42" t="s">
        <v>14</v>
      </c>
      <c r="GD52" s="42"/>
      <c r="GE52" s="42"/>
      <c r="GF52" s="42"/>
      <c r="GG52" s="42"/>
      <c r="GH52" s="42"/>
      <c r="GI52" s="42"/>
      <c r="GJ52" s="42"/>
      <c r="GK52" s="42" t="s">
        <v>14</v>
      </c>
      <c r="GL52" s="42"/>
      <c r="GM52" s="42"/>
      <c r="GN52" s="42"/>
      <c r="GO52" s="42"/>
      <c r="GP52" s="42"/>
      <c r="GQ52" s="42"/>
      <c r="GR52" s="42"/>
      <c r="GS52" s="42" t="s">
        <v>14</v>
      </c>
      <c r="GT52" s="42"/>
      <c r="GU52" s="42"/>
      <c r="GV52" s="42"/>
      <c r="GW52" s="42"/>
      <c r="GX52" s="42"/>
      <c r="GY52" s="42"/>
      <c r="GZ52" s="42"/>
      <c r="HA52" s="42" t="s">
        <v>14</v>
      </c>
      <c r="HB52" s="42"/>
      <c r="HC52" s="42"/>
      <c r="HD52" s="42"/>
      <c r="HE52" s="42"/>
      <c r="HF52" s="42"/>
      <c r="HG52" s="42"/>
      <c r="HH52" s="42"/>
      <c r="HI52" s="42" t="s">
        <v>14</v>
      </c>
      <c r="HJ52" s="42"/>
      <c r="HK52" s="42"/>
      <c r="HL52" s="42"/>
      <c r="HM52" s="42"/>
      <c r="HN52" s="42"/>
      <c r="HO52" s="42"/>
      <c r="HP52" s="42"/>
      <c r="HQ52" s="42" t="s">
        <v>14</v>
      </c>
      <c r="HR52" s="42"/>
      <c r="HS52" s="42"/>
      <c r="HT52" s="42"/>
      <c r="HU52" s="42"/>
      <c r="HV52" s="42"/>
      <c r="HW52" s="42"/>
      <c r="HX52" s="42"/>
      <c r="HY52" s="42" t="s">
        <v>14</v>
      </c>
      <c r="HZ52" s="42"/>
      <c r="IA52" s="42"/>
      <c r="IB52" s="42"/>
      <c r="IC52" s="42"/>
      <c r="ID52" s="42"/>
      <c r="IE52" s="42"/>
      <c r="IF52" s="42"/>
      <c r="IG52" s="42" t="s">
        <v>14</v>
      </c>
      <c r="IH52" s="42"/>
      <c r="II52" s="42"/>
      <c r="IJ52" s="42"/>
      <c r="IK52" s="42"/>
      <c r="IL52" s="42"/>
      <c r="IM52" s="42"/>
      <c r="IN52" s="42"/>
    </row>
    <row r="53" spans="1:242" s="16" customFormat="1" ht="15.75">
      <c r="A53" s="1"/>
      <c r="B53" s="2"/>
      <c r="C53" s="3"/>
      <c r="D53" s="3"/>
      <c r="E53" s="3"/>
      <c r="F53" s="3"/>
      <c r="G53" s="4"/>
      <c r="H53" s="4"/>
      <c r="I53" s="14"/>
      <c r="J53" s="15"/>
      <c r="Q53" s="14"/>
      <c r="R53" s="15"/>
      <c r="Y53" s="14"/>
      <c r="Z53" s="15"/>
      <c r="AG53" s="14"/>
      <c r="AH53" s="15"/>
      <c r="AO53" s="14"/>
      <c r="AP53" s="15"/>
      <c r="AW53" s="14"/>
      <c r="AX53" s="15"/>
      <c r="BE53" s="14"/>
      <c r="BF53" s="15"/>
      <c r="BM53" s="14"/>
      <c r="BN53" s="15"/>
      <c r="BU53" s="14"/>
      <c r="BV53" s="15"/>
      <c r="CC53" s="14"/>
      <c r="CD53" s="15"/>
      <c r="CK53" s="14"/>
      <c r="CL53" s="15"/>
      <c r="CS53" s="14"/>
      <c r="CT53" s="15"/>
      <c r="DA53" s="14"/>
      <c r="DB53" s="15"/>
      <c r="DI53" s="14"/>
      <c r="DJ53" s="15"/>
      <c r="DQ53" s="14"/>
      <c r="DR53" s="15"/>
      <c r="DY53" s="14"/>
      <c r="DZ53" s="15"/>
      <c r="EG53" s="14"/>
      <c r="EH53" s="15"/>
      <c r="EO53" s="14"/>
      <c r="EP53" s="15"/>
      <c r="EW53" s="14"/>
      <c r="EX53" s="15"/>
      <c r="FE53" s="14"/>
      <c r="FF53" s="15"/>
      <c r="FM53" s="14"/>
      <c r="FN53" s="15"/>
      <c r="FU53" s="14"/>
      <c r="FV53" s="15"/>
      <c r="GC53" s="14"/>
      <c r="GD53" s="15"/>
      <c r="GK53" s="14"/>
      <c r="GL53" s="15"/>
      <c r="GS53" s="14"/>
      <c r="GT53" s="15"/>
      <c r="HA53" s="14"/>
      <c r="HB53" s="15"/>
      <c r="HI53" s="14"/>
      <c r="HJ53" s="15"/>
      <c r="HQ53" s="14"/>
      <c r="HR53" s="15"/>
      <c r="HY53" s="14"/>
      <c r="HZ53" s="15"/>
      <c r="IG53" s="14"/>
      <c r="IH53" s="15"/>
    </row>
    <row r="54" spans="1:248" s="17" customFormat="1" ht="15.75">
      <c r="A54" s="41" t="s">
        <v>18</v>
      </c>
      <c r="B54" s="4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 t="s">
        <v>15</v>
      </c>
      <c r="BN54" s="51"/>
      <c r="BO54" s="51"/>
      <c r="BP54" s="51"/>
      <c r="BQ54" s="51"/>
      <c r="BR54" s="51"/>
      <c r="BS54" s="51"/>
      <c r="BT54" s="51"/>
      <c r="BU54" s="51" t="s">
        <v>15</v>
      </c>
      <c r="BV54" s="51"/>
      <c r="BW54" s="51"/>
      <c r="BX54" s="51"/>
      <c r="BY54" s="51"/>
      <c r="BZ54" s="51"/>
      <c r="CA54" s="51"/>
      <c r="CB54" s="51"/>
      <c r="CC54" s="51" t="s">
        <v>15</v>
      </c>
      <c r="CD54" s="51"/>
      <c r="CE54" s="51"/>
      <c r="CF54" s="51"/>
      <c r="CG54" s="51"/>
      <c r="CH54" s="51"/>
      <c r="CI54" s="51"/>
      <c r="CJ54" s="51"/>
      <c r="CK54" s="51" t="s">
        <v>15</v>
      </c>
      <c r="CL54" s="51"/>
      <c r="CM54" s="51"/>
      <c r="CN54" s="51"/>
      <c r="CO54" s="51"/>
      <c r="CP54" s="51"/>
      <c r="CQ54" s="51"/>
      <c r="CR54" s="51"/>
      <c r="CS54" s="51" t="s">
        <v>15</v>
      </c>
      <c r="CT54" s="51"/>
      <c r="CU54" s="51"/>
      <c r="CV54" s="51"/>
      <c r="CW54" s="51"/>
      <c r="CX54" s="51"/>
      <c r="CY54" s="51"/>
      <c r="CZ54" s="51"/>
      <c r="DA54" s="51" t="s">
        <v>15</v>
      </c>
      <c r="DB54" s="51"/>
      <c r="DC54" s="51"/>
      <c r="DD54" s="51"/>
      <c r="DE54" s="51"/>
      <c r="DF54" s="51"/>
      <c r="DG54" s="51"/>
      <c r="DH54" s="51"/>
      <c r="DI54" s="51" t="s">
        <v>15</v>
      </c>
      <c r="DJ54" s="51"/>
      <c r="DK54" s="51"/>
      <c r="DL54" s="51"/>
      <c r="DM54" s="51"/>
      <c r="DN54" s="51"/>
      <c r="DO54" s="51"/>
      <c r="DP54" s="51"/>
      <c r="DQ54" s="51" t="s">
        <v>15</v>
      </c>
      <c r="DR54" s="51"/>
      <c r="DS54" s="51"/>
      <c r="DT54" s="51"/>
      <c r="DU54" s="51"/>
      <c r="DV54" s="51"/>
      <c r="DW54" s="51"/>
      <c r="DX54" s="51"/>
      <c r="DY54" s="51" t="s">
        <v>15</v>
      </c>
      <c r="DZ54" s="51"/>
      <c r="EA54" s="51"/>
      <c r="EB54" s="51"/>
      <c r="EC54" s="51"/>
      <c r="ED54" s="51"/>
      <c r="EE54" s="51"/>
      <c r="EF54" s="51"/>
      <c r="EG54" s="51" t="s">
        <v>15</v>
      </c>
      <c r="EH54" s="51"/>
      <c r="EI54" s="51"/>
      <c r="EJ54" s="51"/>
      <c r="EK54" s="51"/>
      <c r="EL54" s="51"/>
      <c r="EM54" s="51"/>
      <c r="EN54" s="51"/>
      <c r="EO54" s="51" t="s">
        <v>15</v>
      </c>
      <c r="EP54" s="51"/>
      <c r="EQ54" s="51"/>
      <c r="ER54" s="51"/>
      <c r="ES54" s="51"/>
      <c r="ET54" s="51"/>
      <c r="EU54" s="51"/>
      <c r="EV54" s="51"/>
      <c r="EW54" s="51" t="s">
        <v>15</v>
      </c>
      <c r="EX54" s="51"/>
      <c r="EY54" s="51"/>
      <c r="EZ54" s="51"/>
      <c r="FA54" s="51"/>
      <c r="FB54" s="51"/>
      <c r="FC54" s="51"/>
      <c r="FD54" s="51"/>
      <c r="FE54" s="51" t="s">
        <v>15</v>
      </c>
      <c r="FF54" s="51"/>
      <c r="FG54" s="51"/>
      <c r="FH54" s="51"/>
      <c r="FI54" s="51"/>
      <c r="FJ54" s="51"/>
      <c r="FK54" s="51"/>
      <c r="FL54" s="51"/>
      <c r="FM54" s="51" t="s">
        <v>15</v>
      </c>
      <c r="FN54" s="51"/>
      <c r="FO54" s="51"/>
      <c r="FP54" s="51"/>
      <c r="FQ54" s="51"/>
      <c r="FR54" s="51"/>
      <c r="FS54" s="51"/>
      <c r="FT54" s="51"/>
      <c r="FU54" s="51" t="s">
        <v>15</v>
      </c>
      <c r="FV54" s="51"/>
      <c r="FW54" s="51"/>
      <c r="FX54" s="51"/>
      <c r="FY54" s="51"/>
      <c r="FZ54" s="51"/>
      <c r="GA54" s="51"/>
      <c r="GB54" s="51"/>
      <c r="GC54" s="51" t="s">
        <v>15</v>
      </c>
      <c r="GD54" s="51"/>
      <c r="GE54" s="51"/>
      <c r="GF54" s="51"/>
      <c r="GG54" s="51"/>
      <c r="GH54" s="51"/>
      <c r="GI54" s="51"/>
      <c r="GJ54" s="51"/>
      <c r="GK54" s="51" t="s">
        <v>15</v>
      </c>
      <c r="GL54" s="51"/>
      <c r="GM54" s="51"/>
      <c r="GN54" s="51"/>
      <c r="GO54" s="51"/>
      <c r="GP54" s="51"/>
      <c r="GQ54" s="51"/>
      <c r="GR54" s="51"/>
      <c r="GS54" s="51" t="s">
        <v>15</v>
      </c>
      <c r="GT54" s="51"/>
      <c r="GU54" s="51"/>
      <c r="GV54" s="51"/>
      <c r="GW54" s="51"/>
      <c r="GX54" s="51"/>
      <c r="GY54" s="51"/>
      <c r="GZ54" s="51"/>
      <c r="HA54" s="51" t="s">
        <v>15</v>
      </c>
      <c r="HB54" s="51"/>
      <c r="HC54" s="51"/>
      <c r="HD54" s="51"/>
      <c r="HE54" s="51"/>
      <c r="HF54" s="51"/>
      <c r="HG54" s="51"/>
      <c r="HH54" s="51"/>
      <c r="HI54" s="51" t="s">
        <v>15</v>
      </c>
      <c r="HJ54" s="51"/>
      <c r="HK54" s="51"/>
      <c r="HL54" s="51"/>
      <c r="HM54" s="51"/>
      <c r="HN54" s="51"/>
      <c r="HO54" s="51"/>
      <c r="HP54" s="51"/>
      <c r="HQ54" s="51" t="s">
        <v>15</v>
      </c>
      <c r="HR54" s="51"/>
      <c r="HS54" s="51"/>
      <c r="HT54" s="51"/>
      <c r="HU54" s="51"/>
      <c r="HV54" s="51"/>
      <c r="HW54" s="51"/>
      <c r="HX54" s="51"/>
      <c r="HY54" s="51" t="s">
        <v>15</v>
      </c>
      <c r="HZ54" s="51"/>
      <c r="IA54" s="51"/>
      <c r="IB54" s="51"/>
      <c r="IC54" s="51"/>
      <c r="ID54" s="51"/>
      <c r="IE54" s="51"/>
      <c r="IF54" s="51"/>
      <c r="IG54" s="51" t="s">
        <v>15</v>
      </c>
      <c r="IH54" s="51"/>
      <c r="II54" s="51"/>
      <c r="IJ54" s="51"/>
      <c r="IK54" s="51"/>
      <c r="IL54" s="51"/>
      <c r="IM54" s="51"/>
      <c r="IN54" s="51"/>
    </row>
    <row r="55" spans="1:242" s="20" customFormat="1" ht="15.75">
      <c r="A55" s="1"/>
      <c r="B55" s="2"/>
      <c r="C55" s="3"/>
      <c r="D55" s="3"/>
      <c r="E55" s="3"/>
      <c r="F55" s="3"/>
      <c r="G55" s="4"/>
      <c r="H55" s="4"/>
      <c r="I55" s="18"/>
      <c r="J55" s="19"/>
      <c r="Q55" s="18"/>
      <c r="R55" s="19"/>
      <c r="Y55" s="18"/>
      <c r="Z55" s="19"/>
      <c r="AG55" s="18"/>
      <c r="AH55" s="19"/>
      <c r="AO55" s="18"/>
      <c r="AP55" s="19"/>
      <c r="AW55" s="18"/>
      <c r="AX55" s="19"/>
      <c r="BE55" s="18"/>
      <c r="BF55" s="19"/>
      <c r="BM55" s="18"/>
      <c r="BN55" s="19"/>
      <c r="BU55" s="18"/>
      <c r="BV55" s="19"/>
      <c r="CC55" s="18"/>
      <c r="CD55" s="19"/>
      <c r="CK55" s="18"/>
      <c r="CL55" s="19"/>
      <c r="CS55" s="18"/>
      <c r="CT55" s="19"/>
      <c r="DA55" s="18"/>
      <c r="DB55" s="19"/>
      <c r="DI55" s="18"/>
      <c r="DJ55" s="19"/>
      <c r="DQ55" s="18"/>
      <c r="DR55" s="19"/>
      <c r="DY55" s="18"/>
      <c r="DZ55" s="19"/>
      <c r="EG55" s="18"/>
      <c r="EH55" s="19"/>
      <c r="EO55" s="18"/>
      <c r="EP55" s="19"/>
      <c r="EW55" s="18"/>
      <c r="EX55" s="19"/>
      <c r="FE55" s="18"/>
      <c r="FF55" s="19"/>
      <c r="FM55" s="18"/>
      <c r="FN55" s="19"/>
      <c r="FU55" s="18"/>
      <c r="FV55" s="19"/>
      <c r="GC55" s="18"/>
      <c r="GD55" s="19"/>
      <c r="GK55" s="18"/>
      <c r="GL55" s="19"/>
      <c r="GS55" s="18"/>
      <c r="GT55" s="19"/>
      <c r="HA55" s="18"/>
      <c r="HB55" s="19"/>
      <c r="HI55" s="18"/>
      <c r="HJ55" s="19"/>
      <c r="HQ55" s="18"/>
      <c r="HR55" s="19"/>
      <c r="HY55" s="18"/>
      <c r="HZ55" s="19"/>
      <c r="IG55" s="18"/>
      <c r="IH55" s="19"/>
    </row>
    <row r="56" spans="1:248" s="21" customFormat="1" ht="16.5" customHeight="1">
      <c r="A56" s="41" t="s">
        <v>16</v>
      </c>
      <c r="B56" s="41"/>
      <c r="C56" s="41"/>
      <c r="D56" s="41"/>
      <c r="E56" s="41"/>
      <c r="F56" s="41"/>
      <c r="G56" s="41"/>
      <c r="H56" s="4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 t="s">
        <v>16</v>
      </c>
      <c r="BN56" s="52"/>
      <c r="BO56" s="52"/>
      <c r="BP56" s="52"/>
      <c r="BQ56" s="52"/>
      <c r="BR56" s="52"/>
      <c r="BS56" s="52"/>
      <c r="BT56" s="52"/>
      <c r="BU56" s="52" t="s">
        <v>16</v>
      </c>
      <c r="BV56" s="52"/>
      <c r="BW56" s="52"/>
      <c r="BX56" s="52"/>
      <c r="BY56" s="52"/>
      <c r="BZ56" s="52"/>
      <c r="CA56" s="52"/>
      <c r="CB56" s="52"/>
      <c r="CC56" s="52" t="s">
        <v>16</v>
      </c>
      <c r="CD56" s="52"/>
      <c r="CE56" s="52"/>
      <c r="CF56" s="52"/>
      <c r="CG56" s="52"/>
      <c r="CH56" s="52"/>
      <c r="CI56" s="52"/>
      <c r="CJ56" s="52"/>
      <c r="CK56" s="52" t="s">
        <v>16</v>
      </c>
      <c r="CL56" s="52"/>
      <c r="CM56" s="52"/>
      <c r="CN56" s="52"/>
      <c r="CO56" s="52"/>
      <c r="CP56" s="52"/>
      <c r="CQ56" s="52"/>
      <c r="CR56" s="52"/>
      <c r="CS56" s="52" t="s">
        <v>16</v>
      </c>
      <c r="CT56" s="52"/>
      <c r="CU56" s="52"/>
      <c r="CV56" s="52"/>
      <c r="CW56" s="52"/>
      <c r="CX56" s="52"/>
      <c r="CY56" s="52"/>
      <c r="CZ56" s="52"/>
      <c r="DA56" s="52" t="s">
        <v>16</v>
      </c>
      <c r="DB56" s="52"/>
      <c r="DC56" s="52"/>
      <c r="DD56" s="52"/>
      <c r="DE56" s="52"/>
      <c r="DF56" s="52"/>
      <c r="DG56" s="52"/>
      <c r="DH56" s="52"/>
      <c r="DI56" s="52" t="s">
        <v>16</v>
      </c>
      <c r="DJ56" s="52"/>
      <c r="DK56" s="52"/>
      <c r="DL56" s="52"/>
      <c r="DM56" s="52"/>
      <c r="DN56" s="52"/>
      <c r="DO56" s="52"/>
      <c r="DP56" s="52"/>
      <c r="DQ56" s="52" t="s">
        <v>16</v>
      </c>
      <c r="DR56" s="52"/>
      <c r="DS56" s="52"/>
      <c r="DT56" s="52"/>
      <c r="DU56" s="52"/>
      <c r="DV56" s="52"/>
      <c r="DW56" s="52"/>
      <c r="DX56" s="52"/>
      <c r="DY56" s="52" t="s">
        <v>16</v>
      </c>
      <c r="DZ56" s="52"/>
      <c r="EA56" s="52"/>
      <c r="EB56" s="52"/>
      <c r="EC56" s="52"/>
      <c r="ED56" s="52"/>
      <c r="EE56" s="52"/>
      <c r="EF56" s="52"/>
      <c r="EG56" s="52" t="s">
        <v>16</v>
      </c>
      <c r="EH56" s="52"/>
      <c r="EI56" s="52"/>
      <c r="EJ56" s="52"/>
      <c r="EK56" s="52"/>
      <c r="EL56" s="52"/>
      <c r="EM56" s="52"/>
      <c r="EN56" s="52"/>
      <c r="EO56" s="52" t="s">
        <v>16</v>
      </c>
      <c r="EP56" s="52"/>
      <c r="EQ56" s="52"/>
      <c r="ER56" s="52"/>
      <c r="ES56" s="52"/>
      <c r="ET56" s="52"/>
      <c r="EU56" s="52"/>
      <c r="EV56" s="52"/>
      <c r="EW56" s="52" t="s">
        <v>16</v>
      </c>
      <c r="EX56" s="52"/>
      <c r="EY56" s="52"/>
      <c r="EZ56" s="52"/>
      <c r="FA56" s="52"/>
      <c r="FB56" s="52"/>
      <c r="FC56" s="52"/>
      <c r="FD56" s="52"/>
      <c r="FE56" s="52" t="s">
        <v>16</v>
      </c>
      <c r="FF56" s="52"/>
      <c r="FG56" s="52"/>
      <c r="FH56" s="52"/>
      <c r="FI56" s="52"/>
      <c r="FJ56" s="52"/>
      <c r="FK56" s="52"/>
      <c r="FL56" s="52"/>
      <c r="FM56" s="52" t="s">
        <v>16</v>
      </c>
      <c r="FN56" s="52"/>
      <c r="FO56" s="52"/>
      <c r="FP56" s="52"/>
      <c r="FQ56" s="52"/>
      <c r="FR56" s="52"/>
      <c r="FS56" s="52"/>
      <c r="FT56" s="52"/>
      <c r="FU56" s="52" t="s">
        <v>16</v>
      </c>
      <c r="FV56" s="52"/>
      <c r="FW56" s="52"/>
      <c r="FX56" s="52"/>
      <c r="FY56" s="52"/>
      <c r="FZ56" s="52"/>
      <c r="GA56" s="52"/>
      <c r="GB56" s="52"/>
      <c r="GC56" s="52" t="s">
        <v>16</v>
      </c>
      <c r="GD56" s="52"/>
      <c r="GE56" s="52"/>
      <c r="GF56" s="52"/>
      <c r="GG56" s="52"/>
      <c r="GH56" s="52"/>
      <c r="GI56" s="52"/>
      <c r="GJ56" s="52"/>
      <c r="GK56" s="52" t="s">
        <v>16</v>
      </c>
      <c r="GL56" s="52"/>
      <c r="GM56" s="52"/>
      <c r="GN56" s="52"/>
      <c r="GO56" s="52"/>
      <c r="GP56" s="52"/>
      <c r="GQ56" s="52"/>
      <c r="GR56" s="52"/>
      <c r="GS56" s="52" t="s">
        <v>16</v>
      </c>
      <c r="GT56" s="52"/>
      <c r="GU56" s="52"/>
      <c r="GV56" s="52"/>
      <c r="GW56" s="52"/>
      <c r="GX56" s="52"/>
      <c r="GY56" s="52"/>
      <c r="GZ56" s="52"/>
      <c r="HA56" s="52" t="s">
        <v>16</v>
      </c>
      <c r="HB56" s="52"/>
      <c r="HC56" s="52"/>
      <c r="HD56" s="52"/>
      <c r="HE56" s="52"/>
      <c r="HF56" s="52"/>
      <c r="HG56" s="52"/>
      <c r="HH56" s="52"/>
      <c r="HI56" s="52" t="s">
        <v>16</v>
      </c>
      <c r="HJ56" s="52"/>
      <c r="HK56" s="52"/>
      <c r="HL56" s="52"/>
      <c r="HM56" s="52"/>
      <c r="HN56" s="52"/>
      <c r="HO56" s="52"/>
      <c r="HP56" s="52"/>
      <c r="HQ56" s="52" t="s">
        <v>16</v>
      </c>
      <c r="HR56" s="52"/>
      <c r="HS56" s="52"/>
      <c r="HT56" s="52"/>
      <c r="HU56" s="52"/>
      <c r="HV56" s="52"/>
      <c r="HW56" s="52"/>
      <c r="HX56" s="52"/>
      <c r="HY56" s="52" t="s">
        <v>16</v>
      </c>
      <c r="HZ56" s="52"/>
      <c r="IA56" s="52"/>
      <c r="IB56" s="52"/>
      <c r="IC56" s="52"/>
      <c r="ID56" s="52"/>
      <c r="IE56" s="52"/>
      <c r="IF56" s="52"/>
      <c r="IG56" s="52" t="s">
        <v>16</v>
      </c>
      <c r="IH56" s="52"/>
      <c r="II56" s="52"/>
      <c r="IJ56" s="52"/>
      <c r="IK56" s="52"/>
      <c r="IL56" s="52"/>
      <c r="IM56" s="52"/>
      <c r="IN56" s="52"/>
    </row>
    <row r="57" spans="1:248" s="22" customFormat="1" ht="16.5" customHeight="1">
      <c r="A57" s="1"/>
      <c r="B57" s="53" t="s">
        <v>17</v>
      </c>
      <c r="C57" s="53"/>
      <c r="D57" s="53"/>
      <c r="E57" s="53"/>
      <c r="F57" s="53"/>
      <c r="G57" s="53"/>
      <c r="H57" s="53"/>
      <c r="I57" s="20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20"/>
      <c r="Z57" s="54"/>
      <c r="AA57" s="54"/>
      <c r="AB57" s="54"/>
      <c r="AC57" s="54"/>
      <c r="AD57" s="54"/>
      <c r="AE57" s="54"/>
      <c r="AF57" s="54"/>
      <c r="AG57" s="20"/>
      <c r="AH57" s="54"/>
      <c r="AI57" s="54"/>
      <c r="AJ57" s="54"/>
      <c r="AK57" s="54"/>
      <c r="AL57" s="54"/>
      <c r="AM57" s="54"/>
      <c r="AN57" s="54"/>
      <c r="AO57" s="20"/>
      <c r="AP57" s="54"/>
      <c r="AQ57" s="54"/>
      <c r="AR57" s="54"/>
      <c r="AS57" s="54"/>
      <c r="AT57" s="54"/>
      <c r="AU57" s="54"/>
      <c r="AV57" s="54"/>
      <c r="AW57" s="20"/>
      <c r="AX57" s="54"/>
      <c r="AY57" s="54"/>
      <c r="AZ57" s="54"/>
      <c r="BA57" s="54"/>
      <c r="BB57" s="54"/>
      <c r="BC57" s="54"/>
      <c r="BD57" s="54"/>
      <c r="BE57" s="20"/>
      <c r="BF57" s="54" t="s">
        <v>17</v>
      </c>
      <c r="BG57" s="54"/>
      <c r="BH57" s="54"/>
      <c r="BI57" s="54"/>
      <c r="BJ57" s="54"/>
      <c r="BK57" s="54"/>
      <c r="BL57" s="54"/>
      <c r="BM57" s="20"/>
      <c r="BN57" s="54" t="s">
        <v>17</v>
      </c>
      <c r="BO57" s="54"/>
      <c r="BP57" s="54"/>
      <c r="BQ57" s="54"/>
      <c r="BR57" s="54"/>
      <c r="BS57" s="54"/>
      <c r="BT57" s="54"/>
      <c r="BU57" s="20"/>
      <c r="BV57" s="54" t="s">
        <v>17</v>
      </c>
      <c r="BW57" s="54"/>
      <c r="BX57" s="54"/>
      <c r="BY57" s="54"/>
      <c r="BZ57" s="54"/>
      <c r="CA57" s="54"/>
      <c r="CB57" s="54"/>
      <c r="CC57" s="20"/>
      <c r="CD57" s="54" t="s">
        <v>17</v>
      </c>
      <c r="CE57" s="54"/>
      <c r="CF57" s="54"/>
      <c r="CG57" s="54"/>
      <c r="CH57" s="54"/>
      <c r="CI57" s="54"/>
      <c r="CJ57" s="54"/>
      <c r="CK57" s="20"/>
      <c r="CL57" s="54" t="s">
        <v>17</v>
      </c>
      <c r="CM57" s="54"/>
      <c r="CN57" s="54"/>
      <c r="CO57" s="54"/>
      <c r="CP57" s="54"/>
      <c r="CQ57" s="54"/>
      <c r="CR57" s="54"/>
      <c r="CS57" s="20"/>
      <c r="CT57" s="54" t="s">
        <v>17</v>
      </c>
      <c r="CU57" s="54"/>
      <c r="CV57" s="54"/>
      <c r="CW57" s="54"/>
      <c r="CX57" s="54"/>
      <c r="CY57" s="54"/>
      <c r="CZ57" s="54"/>
      <c r="DA57" s="20"/>
      <c r="DB57" s="54" t="s">
        <v>17</v>
      </c>
      <c r="DC57" s="54"/>
      <c r="DD57" s="54"/>
      <c r="DE57" s="54"/>
      <c r="DF57" s="54"/>
      <c r="DG57" s="54"/>
      <c r="DH57" s="54"/>
      <c r="DI57" s="20"/>
      <c r="DJ57" s="54" t="s">
        <v>17</v>
      </c>
      <c r="DK57" s="54"/>
      <c r="DL57" s="54"/>
      <c r="DM57" s="54"/>
      <c r="DN57" s="54"/>
      <c r="DO57" s="54"/>
      <c r="DP57" s="54"/>
      <c r="DQ57" s="20"/>
      <c r="DR57" s="54" t="s">
        <v>17</v>
      </c>
      <c r="DS57" s="54"/>
      <c r="DT57" s="54"/>
      <c r="DU57" s="54"/>
      <c r="DV57" s="54"/>
      <c r="DW57" s="54"/>
      <c r="DX57" s="54"/>
      <c r="DY57" s="20"/>
      <c r="DZ57" s="54" t="s">
        <v>17</v>
      </c>
      <c r="EA57" s="54"/>
      <c r="EB57" s="54"/>
      <c r="EC57" s="54"/>
      <c r="ED57" s="54"/>
      <c r="EE57" s="54"/>
      <c r="EF57" s="54"/>
      <c r="EG57" s="20"/>
      <c r="EH57" s="54" t="s">
        <v>17</v>
      </c>
      <c r="EI57" s="54"/>
      <c r="EJ57" s="54"/>
      <c r="EK57" s="54"/>
      <c r="EL57" s="54"/>
      <c r="EM57" s="54"/>
      <c r="EN57" s="54"/>
      <c r="EO57" s="20"/>
      <c r="EP57" s="54" t="s">
        <v>17</v>
      </c>
      <c r="EQ57" s="54"/>
      <c r="ER57" s="54"/>
      <c r="ES57" s="54"/>
      <c r="ET57" s="54"/>
      <c r="EU57" s="54"/>
      <c r="EV57" s="54"/>
      <c r="EW57" s="20"/>
      <c r="EX57" s="54" t="s">
        <v>17</v>
      </c>
      <c r="EY57" s="54"/>
      <c r="EZ57" s="54"/>
      <c r="FA57" s="54"/>
      <c r="FB57" s="54"/>
      <c r="FC57" s="54"/>
      <c r="FD57" s="54"/>
      <c r="FE57" s="20"/>
      <c r="FF57" s="54" t="s">
        <v>17</v>
      </c>
      <c r="FG57" s="54"/>
      <c r="FH57" s="54"/>
      <c r="FI57" s="54"/>
      <c r="FJ57" s="54"/>
      <c r="FK57" s="54"/>
      <c r="FL57" s="54"/>
      <c r="FM57" s="20"/>
      <c r="FN57" s="54" t="s">
        <v>17</v>
      </c>
      <c r="FO57" s="54"/>
      <c r="FP57" s="54"/>
      <c r="FQ57" s="54"/>
      <c r="FR57" s="54"/>
      <c r="FS57" s="54"/>
      <c r="FT57" s="54"/>
      <c r="FU57" s="20"/>
      <c r="FV57" s="54" t="s">
        <v>17</v>
      </c>
      <c r="FW57" s="54"/>
      <c r="FX57" s="54"/>
      <c r="FY57" s="54"/>
      <c r="FZ57" s="54"/>
      <c r="GA57" s="54"/>
      <c r="GB57" s="54"/>
      <c r="GC57" s="20"/>
      <c r="GD57" s="54" t="s">
        <v>17</v>
      </c>
      <c r="GE57" s="54"/>
      <c r="GF57" s="54"/>
      <c r="GG57" s="54"/>
      <c r="GH57" s="54"/>
      <c r="GI57" s="54"/>
      <c r="GJ57" s="54"/>
      <c r="GK57" s="20"/>
      <c r="GL57" s="54" t="s">
        <v>17</v>
      </c>
      <c r="GM57" s="54"/>
      <c r="GN57" s="54"/>
      <c r="GO57" s="54"/>
      <c r="GP57" s="54"/>
      <c r="GQ57" s="54"/>
      <c r="GR57" s="54"/>
      <c r="GS57" s="20"/>
      <c r="GT57" s="54" t="s">
        <v>17</v>
      </c>
      <c r="GU57" s="54"/>
      <c r="GV57" s="54"/>
      <c r="GW57" s="54"/>
      <c r="GX57" s="54"/>
      <c r="GY57" s="54"/>
      <c r="GZ57" s="54"/>
      <c r="HA57" s="20"/>
      <c r="HB57" s="54" t="s">
        <v>17</v>
      </c>
      <c r="HC57" s="54"/>
      <c r="HD57" s="54"/>
      <c r="HE57" s="54"/>
      <c r="HF57" s="54"/>
      <c r="HG57" s="54"/>
      <c r="HH57" s="54"/>
      <c r="HI57" s="20"/>
      <c r="HJ57" s="54" t="s">
        <v>17</v>
      </c>
      <c r="HK57" s="54"/>
      <c r="HL57" s="54"/>
      <c r="HM57" s="54"/>
      <c r="HN57" s="54"/>
      <c r="HO57" s="54"/>
      <c r="HP57" s="54"/>
      <c r="HQ57" s="20"/>
      <c r="HR57" s="54" t="s">
        <v>17</v>
      </c>
      <c r="HS57" s="54"/>
      <c r="HT57" s="54"/>
      <c r="HU57" s="54"/>
      <c r="HV57" s="54"/>
      <c r="HW57" s="54"/>
      <c r="HX57" s="54"/>
      <c r="HY57" s="20"/>
      <c r="HZ57" s="54" t="s">
        <v>17</v>
      </c>
      <c r="IA57" s="54"/>
      <c r="IB57" s="54"/>
      <c r="IC57" s="54"/>
      <c r="ID57" s="54"/>
      <c r="IE57" s="54"/>
      <c r="IF57" s="54"/>
      <c r="IG57" s="20"/>
      <c r="IH57" s="54" t="s">
        <v>17</v>
      </c>
      <c r="II57" s="54"/>
      <c r="IJ57" s="54"/>
      <c r="IK57" s="54"/>
      <c r="IL57" s="54"/>
      <c r="IM57" s="54"/>
      <c r="IN57" s="54"/>
    </row>
  </sheetData>
  <sheetProtection password="CCF9" sheet="1"/>
  <mergeCells count="132">
    <mergeCell ref="A48:B48"/>
    <mergeCell ref="IH57:IN57"/>
    <mergeCell ref="GL57:GR57"/>
    <mergeCell ref="GT57:GZ57"/>
    <mergeCell ref="HB57:HH57"/>
    <mergeCell ref="HJ57:HP57"/>
    <mergeCell ref="HR57:HX57"/>
    <mergeCell ref="HZ57:IF57"/>
    <mergeCell ref="EP57:EV57"/>
    <mergeCell ref="EX57:FD57"/>
    <mergeCell ref="FF57:FL57"/>
    <mergeCell ref="FN57:FT57"/>
    <mergeCell ref="FV57:GB57"/>
    <mergeCell ref="GD57:GJ57"/>
    <mergeCell ref="CT57:CZ57"/>
    <mergeCell ref="DB57:DH57"/>
    <mergeCell ref="DJ57:DP57"/>
    <mergeCell ref="DR57:DX57"/>
    <mergeCell ref="DZ57:EF57"/>
    <mergeCell ref="EH57:EN57"/>
    <mergeCell ref="AX57:BD57"/>
    <mergeCell ref="BF57:BL57"/>
    <mergeCell ref="BN57:BT57"/>
    <mergeCell ref="BV57:CB57"/>
    <mergeCell ref="CD57:CJ57"/>
    <mergeCell ref="CL57:CR57"/>
    <mergeCell ref="B57:H57"/>
    <mergeCell ref="J57:P57"/>
    <mergeCell ref="R57:X57"/>
    <mergeCell ref="Z57:AF57"/>
    <mergeCell ref="AH57:AN57"/>
    <mergeCell ref="AP57:AV57"/>
    <mergeCell ref="GS56:GZ56"/>
    <mergeCell ref="HA56:HH56"/>
    <mergeCell ref="HI56:HP56"/>
    <mergeCell ref="HQ56:HX56"/>
    <mergeCell ref="HY56:IF56"/>
    <mergeCell ref="IG56:IN56"/>
    <mergeCell ref="EW56:FD56"/>
    <mergeCell ref="FE56:FL56"/>
    <mergeCell ref="FM56:FT56"/>
    <mergeCell ref="FU56:GB56"/>
    <mergeCell ref="GC56:GJ56"/>
    <mergeCell ref="GK56:GR56"/>
    <mergeCell ref="DA56:DH56"/>
    <mergeCell ref="DI56:DP56"/>
    <mergeCell ref="DQ56:DX56"/>
    <mergeCell ref="DY56:EF56"/>
    <mergeCell ref="EG56:EN56"/>
    <mergeCell ref="EO56:EV56"/>
    <mergeCell ref="BE56:BL56"/>
    <mergeCell ref="BM56:BT56"/>
    <mergeCell ref="BU56:CB56"/>
    <mergeCell ref="CC56:CJ56"/>
    <mergeCell ref="CK56:CR56"/>
    <mergeCell ref="CS56:CZ56"/>
    <mergeCell ref="HY54:IF54"/>
    <mergeCell ref="IG54:IN54"/>
    <mergeCell ref="A56:H56"/>
    <mergeCell ref="I56:P56"/>
    <mergeCell ref="Q56:X56"/>
    <mergeCell ref="Y56:AF56"/>
    <mergeCell ref="AG56:AN56"/>
    <mergeCell ref="AO56:AV56"/>
    <mergeCell ref="AW56:BD56"/>
    <mergeCell ref="GC54:GJ54"/>
    <mergeCell ref="GK54:GR54"/>
    <mergeCell ref="GS54:GZ54"/>
    <mergeCell ref="HA54:HH54"/>
    <mergeCell ref="HI54:HP54"/>
    <mergeCell ref="HQ54:HX54"/>
    <mergeCell ref="EG54:EN54"/>
    <mergeCell ref="EO54:EV54"/>
    <mergeCell ref="EW54:FD54"/>
    <mergeCell ref="FE54:FL54"/>
    <mergeCell ref="FM54:FT54"/>
    <mergeCell ref="FU54:GB54"/>
    <mergeCell ref="CK54:CR54"/>
    <mergeCell ref="CS54:CZ54"/>
    <mergeCell ref="DA54:DH54"/>
    <mergeCell ref="DI54:DP54"/>
    <mergeCell ref="DQ54:DX54"/>
    <mergeCell ref="DY54:EF54"/>
    <mergeCell ref="AO54:AV54"/>
    <mergeCell ref="AW54:BD54"/>
    <mergeCell ref="BE54:BL54"/>
    <mergeCell ref="BM54:BT54"/>
    <mergeCell ref="BU54:CB54"/>
    <mergeCell ref="CC54:CJ54"/>
    <mergeCell ref="HI52:HP52"/>
    <mergeCell ref="HQ52:HX52"/>
    <mergeCell ref="HY52:IF52"/>
    <mergeCell ref="IG52:IN52"/>
    <mergeCell ref="A54:H54"/>
    <mergeCell ref="I54:P54"/>
    <mergeCell ref="Q54:X54"/>
    <mergeCell ref="Y54:AF54"/>
    <mergeCell ref="AG54:AN54"/>
    <mergeCell ref="FM52:FT52"/>
    <mergeCell ref="FU52:GB52"/>
    <mergeCell ref="GC52:GJ52"/>
    <mergeCell ref="GK52:GR52"/>
    <mergeCell ref="GS52:GZ52"/>
    <mergeCell ref="HA52:HH52"/>
    <mergeCell ref="DQ52:DX52"/>
    <mergeCell ref="DY52:EF52"/>
    <mergeCell ref="EG52:EN52"/>
    <mergeCell ref="EO52:EV52"/>
    <mergeCell ref="EW52:FD52"/>
    <mergeCell ref="FE52:FL52"/>
    <mergeCell ref="BU52:CB52"/>
    <mergeCell ref="CC52:CJ52"/>
    <mergeCell ref="CK52:CR52"/>
    <mergeCell ref="CS52:CZ52"/>
    <mergeCell ref="DA52:DH52"/>
    <mergeCell ref="DI52:DP52"/>
    <mergeCell ref="Y52:AF52"/>
    <mergeCell ref="AG52:AN52"/>
    <mergeCell ref="AO52:AV52"/>
    <mergeCell ref="AW52:BD52"/>
    <mergeCell ref="BE52:BL52"/>
    <mergeCell ref="BM52:BT52"/>
    <mergeCell ref="A49:H49"/>
    <mergeCell ref="A50:H50"/>
    <mergeCell ref="A52:H52"/>
    <mergeCell ref="I52:P52"/>
    <mergeCell ref="Q52:X52"/>
    <mergeCell ref="B1:H1"/>
    <mergeCell ref="C3:H3"/>
    <mergeCell ref="C5:H5"/>
    <mergeCell ref="A47:G47"/>
    <mergeCell ref="C48:H48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2022-08-31T15:51:58Z</dcterms:modified>
  <cp:category/>
  <cp:version/>
  <cp:contentType/>
  <cp:contentStatus/>
</cp:coreProperties>
</file>