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'1'!$A$1:$H$32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<sst xmlns="http://schemas.openxmlformats.org/spreadsheetml/2006/main" count="135" uniqueCount="33">
  <si>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</si>
  <si>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</si>
  <si>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</si>
  <si>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</si>
  <si>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</si>
  <si>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</si>
  <si>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</si>
  <si>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</si>
  <si>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</si>
  <si>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</si>
  <si>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</si>
  <si>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</si>
  <si>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</si>
  <si>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</si>
  <si>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</si>
  <si>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</si>
  <si>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</si>
  <si>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>Tiempo de vigencia de esta oferta:  90</t>
    </r>
    <r>
      <rPr>
        <sz val="12"/>
        <rFont val="Times New Roman"/>
        <family val="1"/>
      </rPr>
      <t xml:space="preserve"> días</t>
    </r>
  </si>
  <si>
    <t>Referencia: Proceso de Compra Menor ITLA-DAF-CM-2022-0059, para la Adquisición de Servicios de Electricidad para la Extensión de Bonao de esta Institución.</t>
  </si>
  <si>
    <t xml:space="preserve">Servicios de conexión eléctrica desde el panel de contadores hasta los paneles de distribución en tuberías EMT de 1 1/2
Materiales:
Tuvos EMT de 1 1/2 
Conector EMT de 1 1/2 recto con su tuerca 
Curvas EMT de 1 1/2
Caja de registro (12 x 12 x 4)
Rollo de alambre #2 negro
Rollo de alambre #4 verde
Lámparas de exteriores de 150 W,  para el parqueo
</t>
  </si>
  <si>
    <t xml:space="preserve">Servicios de reconstrucción y alimentación de cajas de brakers del primer y segundo nivel.
Retirar las cajas de brakers y los registros superficiales en el primer y segundo nivel. 
Materiales:
Cambio de caja de breaker del primer nivel, con sus brekaer (12 a 24) breaker 1.
Instalación de 5 circuitos para luminaria.
Instalación de 4 circuitos para tomacorrientes de uso generales 
Instalación de 1 circuito para la impresora del área de Bookshop.
</t>
  </si>
  <si>
    <t xml:space="preserve">Servicio de alineación de caja de breaker del segundo nivel, se recomienda sustituir caja de breaker en mal estado (12 x 24) y alimentar los circuitos con alambres nuevos.
12 breakers grueso para la distribución de: 
4 circuitos de luminarias. 
4 circuitos para tomacorrientes de uso general. 
4 circuitos disponible para aires acondicionados y accesorios.
</t>
  </si>
  <si>
    <t>Distribución necesaria de instalación eléctrica de las aulas, escalera, áreas de tránsito (lobby, área común, oficinas y baños).</t>
  </si>
  <si>
    <t>Se requiere la instalación de 20 tomacorrientes por cada aulas, estos deben ser de 30 AMP y distribuidos de manera horizontal, a 30 o 25 centímetros del piso, en juego de 7 tomacorriente por pared, exceptuando la pared donde se ubiquen las pizarras, en esta pared solo se requiere uno.</t>
  </si>
  <si>
    <t>Se requiere la instalación de 8 lámparas tipo plafón 2 x 2 en cada aula, estas lámparas deben tener sus interruptores simple individuales en cada aula, instalado bajo la normativas de instalación general.</t>
  </si>
  <si>
    <t>Se requiere 4 lámparas tipo plafón 2 x 2 para la oficina administrativa del segundo nivel, estas con sus interruptores simples individual. Se recomienda mínimo 3 tomacorrientes por cada oficina administrativa.</t>
  </si>
  <si>
    <t xml:space="preserve">
Se requiere la instalación de lámparas colgantes para el hueco de la escalera.
</t>
  </si>
  <si>
    <t>Se requiere 6 lámparas tipo plafón por cada baño, con sus interruptores independientes y dos salidas para secador de manos.</t>
  </si>
  <si>
    <t>Se requiere la instalación de 12 lámparas para el pasillo y el área de tránsito del segundo nivel. Con su interruptores individuales, en este caso interruptores dobles, ubicado en la pared lateral de la escalera derecha en el segundo nivel.</t>
  </si>
  <si>
    <t>Se requiere la instalación de 10 lámparas 2 x 2 para el pasillo y el área de tránsito del primer nivel. Con su interruptores individuales.</t>
  </si>
  <si>
    <t xml:space="preserve">
Se requiere 8 tomacorrientes de uso general, para ser instalados en el pasillo y las aréas de tránsito, lobby y recepción.
Nota: Estos accesorios tienen que estar incrustados en la pared o en efecto en el hierro, no se permite el uso de canaletas superficiales. Las líneas de alimentación del techo deben pasar por tuberías aislante de PVC.
</t>
  </si>
  <si>
    <t>Lote Desde el item 1 al 12</t>
  </si>
  <si>
    <r>
      <t xml:space="preserve">Nota: </t>
    </r>
    <r>
      <rPr>
        <sz val="14"/>
        <rFont val="Times New Roman"/>
        <family val="1"/>
      </rPr>
      <t>Estos accesorios tienen que estar incrustados en la pared o en efecto en el hierro, no se permite el uso de canaletas superficiales. Las líneas de alimentación del techo deben pasar por tuberías aislante de PVC.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</si>
</sst>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vertical="center" wrapText="1"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3171825</xdr:colOff>
      <xdr:row>3</xdr:row>
      <xdr:rowOff>19050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705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1"/>
  <sheetViews>
    <sheetView showGridLines="0" tabSelected="1" view="pageBreakPreview" zoomScaleSheetLayoutView="100" zoomScalePageLayoutView="0" workbookViewId="0" topLeftCell="A7">
      <selection activeCell="G9" sqref="G9"/>
    </sheetView>
  </sheetViews>
  <sheetFormatPr defaultColWidth="11.57421875" defaultRowHeight="12.75"/>
  <cols>
    <col min="1" max="1" width="9.421875" style="1" customWidth="1"/>
    <col min="2" max="2" width="65.851562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1" t="s">
        <v>0</v>
      </c>
      <c r="C1" s="41"/>
      <c r="D1" s="41"/>
      <c r="E1" s="41"/>
      <c r="F1" s="41"/>
      <c r="G1" s="41"/>
      <c r="H1" s="41"/>
    </row>
    <row r="3" spans="3:8" ht="67.5" customHeight="1">
      <c r="C3" s="43" t="s">
        <v>18</v>
      </c>
      <c r="D3" s="44"/>
      <c r="E3" s="44"/>
      <c r="F3" s="44"/>
      <c r="G3" s="44"/>
      <c r="H3" s="44"/>
    </row>
    <row r="4" ht="1.5" customHeight="1"/>
    <row r="5" spans="1:8" s="7" customFormat="1" ht="15.75">
      <c r="A5" s="1"/>
      <c r="B5" s="2"/>
      <c r="C5" s="45" t="s">
        <v>1</v>
      </c>
      <c r="D5" s="45"/>
      <c r="E5" s="45"/>
      <c r="F5" s="45"/>
      <c r="G5" s="45"/>
      <c r="H5" s="45"/>
    </row>
    <row r="7" spans="1:248" s="8" customFormat="1" ht="69" customHeight="1">
      <c r="A7" s="24" t="s">
        <v>31</v>
      </c>
      <c r="B7" s="23" t="s">
        <v>2</v>
      </c>
      <c r="C7" s="24" t="s">
        <v>3</v>
      </c>
      <c r="D7" s="23" t="s">
        <v>4</v>
      </c>
      <c r="E7" s="34" t="s">
        <v>5</v>
      </c>
      <c r="F7" s="23" t="s">
        <v>6</v>
      </c>
      <c r="G7" s="25" t="s">
        <v>7</v>
      </c>
      <c r="H7" s="26" t="s">
        <v>8</v>
      </c>
      <c r="IN7" s="9"/>
    </row>
    <row r="8" spans="1:248" s="8" customFormat="1" ht="186" customHeight="1">
      <c r="A8" s="27">
        <v>1</v>
      </c>
      <c r="B8" s="57" t="s">
        <v>19</v>
      </c>
      <c r="C8" s="29" t="s">
        <v>9</v>
      </c>
      <c r="D8" s="31">
        <v>1</v>
      </c>
      <c r="E8" s="30">
        <v>0</v>
      </c>
      <c r="F8" s="33">
        <f>E8*0.18</f>
        <v>0</v>
      </c>
      <c r="G8" s="35">
        <f>E8+F8</f>
        <v>0</v>
      </c>
      <c r="H8" s="32">
        <f>G8*D8</f>
        <v>0</v>
      </c>
      <c r="IN8" s="9"/>
    </row>
    <row r="9" spans="1:248" s="8" customFormat="1" ht="188.25" customHeight="1">
      <c r="A9" s="27">
        <v>2</v>
      </c>
      <c r="B9" s="57" t="s">
        <v>20</v>
      </c>
      <c r="C9" s="29" t="s">
        <v>9</v>
      </c>
      <c r="D9" s="31">
        <v>1</v>
      </c>
      <c r="E9" s="30">
        <v>0</v>
      </c>
      <c r="F9" s="33">
        <f>E9*0.18</f>
        <v>0</v>
      </c>
      <c r="G9" s="35">
        <f aca="true" t="shared" si="0" ref="G9:G20">E9+F9</f>
        <v>0</v>
      </c>
      <c r="H9" s="32">
        <f aca="true" t="shared" si="1" ref="H9:H20">G9*D9</f>
        <v>0</v>
      </c>
      <c r="IN9" s="9"/>
    </row>
    <row r="10" spans="1:248" s="8" customFormat="1" ht="136.5" customHeight="1">
      <c r="A10" s="27">
        <v>3</v>
      </c>
      <c r="B10" s="57" t="s">
        <v>21</v>
      </c>
      <c r="C10" s="29" t="s">
        <v>9</v>
      </c>
      <c r="D10" s="31">
        <v>1</v>
      </c>
      <c r="E10" s="30">
        <v>0</v>
      </c>
      <c r="F10" s="33">
        <f>E10*0.18</f>
        <v>0</v>
      </c>
      <c r="G10" s="35">
        <f t="shared" si="0"/>
        <v>0</v>
      </c>
      <c r="H10" s="32">
        <f t="shared" si="1"/>
        <v>0</v>
      </c>
      <c r="IN10" s="9"/>
    </row>
    <row r="11" spans="1:248" s="8" customFormat="1" ht="63" customHeight="1">
      <c r="A11" s="27">
        <v>4</v>
      </c>
      <c r="B11" s="57" t="s">
        <v>22</v>
      </c>
      <c r="C11" s="29" t="s">
        <v>9</v>
      </c>
      <c r="D11" s="31">
        <v>1</v>
      </c>
      <c r="E11" s="30">
        <v>0</v>
      </c>
      <c r="F11" s="33">
        <f aca="true" t="shared" si="2" ref="F9:F20">E11*0.18</f>
        <v>0</v>
      </c>
      <c r="G11" s="35">
        <f t="shared" si="0"/>
        <v>0</v>
      </c>
      <c r="H11" s="32">
        <f t="shared" si="1"/>
        <v>0</v>
      </c>
      <c r="IN11" s="9"/>
    </row>
    <row r="12" spans="1:248" s="8" customFormat="1" ht="78.75">
      <c r="A12" s="27">
        <v>5</v>
      </c>
      <c r="B12" s="57" t="s">
        <v>23</v>
      </c>
      <c r="C12" s="29" t="s">
        <v>9</v>
      </c>
      <c r="D12" s="31">
        <v>20</v>
      </c>
      <c r="E12" s="30">
        <v>0</v>
      </c>
      <c r="F12" s="33">
        <f t="shared" si="2"/>
        <v>0</v>
      </c>
      <c r="G12" s="35">
        <f t="shared" si="0"/>
        <v>0</v>
      </c>
      <c r="H12" s="32">
        <f t="shared" si="1"/>
        <v>0</v>
      </c>
      <c r="IN12" s="9"/>
    </row>
    <row r="13" spans="1:248" s="8" customFormat="1" ht="63" customHeight="1">
      <c r="A13" s="27">
        <v>6</v>
      </c>
      <c r="B13" s="57" t="s">
        <v>24</v>
      </c>
      <c r="C13" s="29" t="s">
        <v>9</v>
      </c>
      <c r="D13" s="31">
        <v>8</v>
      </c>
      <c r="E13" s="30">
        <v>0</v>
      </c>
      <c r="F13" s="33">
        <f t="shared" si="2"/>
        <v>0</v>
      </c>
      <c r="G13" s="35">
        <f t="shared" si="0"/>
        <v>0</v>
      </c>
      <c r="H13" s="32">
        <f t="shared" si="1"/>
        <v>0</v>
      </c>
      <c r="IN13" s="9"/>
    </row>
    <row r="14" spans="1:248" s="8" customFormat="1" ht="68.25" customHeight="1">
      <c r="A14" s="27">
        <v>7</v>
      </c>
      <c r="B14" s="57" t="s">
        <v>25</v>
      </c>
      <c r="C14" s="29" t="s">
        <v>9</v>
      </c>
      <c r="D14" s="31">
        <v>4</v>
      </c>
      <c r="E14" s="30">
        <v>0</v>
      </c>
      <c r="F14" s="33">
        <f>E14*0.18</f>
        <v>0</v>
      </c>
      <c r="G14" s="35">
        <f t="shared" si="0"/>
        <v>0</v>
      </c>
      <c r="H14" s="32">
        <f t="shared" si="1"/>
        <v>0</v>
      </c>
      <c r="IN14" s="9"/>
    </row>
    <row r="15" spans="1:248" s="8" customFormat="1" ht="37.5" customHeight="1">
      <c r="A15" s="27">
        <v>8</v>
      </c>
      <c r="B15" s="57" t="s">
        <v>26</v>
      </c>
      <c r="C15" s="29" t="s">
        <v>9</v>
      </c>
      <c r="D15" s="31">
        <v>1</v>
      </c>
      <c r="E15" s="30">
        <v>0</v>
      </c>
      <c r="F15" s="33">
        <f t="shared" si="2"/>
        <v>0</v>
      </c>
      <c r="G15" s="35">
        <f t="shared" si="0"/>
        <v>0</v>
      </c>
      <c r="H15" s="32">
        <f t="shared" si="1"/>
        <v>0</v>
      </c>
      <c r="IN15" s="9"/>
    </row>
    <row r="16" spans="1:248" s="8" customFormat="1" ht="51.75" customHeight="1">
      <c r="A16" s="27">
        <v>9</v>
      </c>
      <c r="B16" s="57" t="s">
        <v>27</v>
      </c>
      <c r="C16" s="29" t="s">
        <v>9</v>
      </c>
      <c r="D16" s="31">
        <v>6</v>
      </c>
      <c r="E16" s="30">
        <v>0</v>
      </c>
      <c r="F16" s="33">
        <f>E16*0.18</f>
        <v>0</v>
      </c>
      <c r="G16" s="35">
        <f t="shared" si="0"/>
        <v>0</v>
      </c>
      <c r="H16" s="32">
        <f t="shared" si="1"/>
        <v>0</v>
      </c>
      <c r="IN16" s="9"/>
    </row>
    <row r="17" spans="1:248" s="8" customFormat="1" ht="69.75" customHeight="1">
      <c r="A17" s="36">
        <v>10</v>
      </c>
      <c r="B17" s="57" t="s">
        <v>28</v>
      </c>
      <c r="C17" s="29" t="s">
        <v>9</v>
      </c>
      <c r="D17" s="31">
        <v>12</v>
      </c>
      <c r="E17" s="30">
        <v>0</v>
      </c>
      <c r="F17" s="33">
        <f t="shared" si="2"/>
        <v>0</v>
      </c>
      <c r="G17" s="35">
        <f t="shared" si="0"/>
        <v>0</v>
      </c>
      <c r="H17" s="32">
        <f t="shared" si="1"/>
        <v>0</v>
      </c>
      <c r="IN17" s="9"/>
    </row>
    <row r="18" spans="1:248" s="8" customFormat="1" ht="51.75" customHeight="1">
      <c r="A18" s="36">
        <v>11</v>
      </c>
      <c r="B18" s="57" t="s">
        <v>29</v>
      </c>
      <c r="C18" s="29" t="s">
        <v>9</v>
      </c>
      <c r="D18" s="31">
        <v>10</v>
      </c>
      <c r="E18" s="30">
        <v>0</v>
      </c>
      <c r="F18" s="33">
        <f t="shared" si="2"/>
        <v>0</v>
      </c>
      <c r="G18" s="35">
        <f t="shared" si="0"/>
        <v>0</v>
      </c>
      <c r="H18" s="32">
        <f t="shared" si="1"/>
        <v>0</v>
      </c>
      <c r="IN18" s="9"/>
    </row>
    <row r="19" spans="1:248" s="8" customFormat="1" ht="105" customHeight="1">
      <c r="A19" s="36">
        <v>12</v>
      </c>
      <c r="B19" s="57" t="s">
        <v>30</v>
      </c>
      <c r="C19" s="29" t="s">
        <v>9</v>
      </c>
      <c r="D19" s="31">
        <v>8</v>
      </c>
      <c r="E19" s="30">
        <v>0</v>
      </c>
      <c r="F19" s="33">
        <f t="shared" si="2"/>
        <v>0</v>
      </c>
      <c r="G19" s="35">
        <f t="shared" si="0"/>
        <v>0</v>
      </c>
      <c r="H19" s="32">
        <f t="shared" si="1"/>
        <v>0</v>
      </c>
      <c r="IN19" s="9"/>
    </row>
    <row r="20" spans="1:248" s="8" customFormat="1" ht="41.25" customHeight="1">
      <c r="A20" s="58" t="s">
        <v>32</v>
      </c>
      <c r="B20" s="55"/>
      <c r="C20" s="55"/>
      <c r="D20" s="55"/>
      <c r="E20" s="55"/>
      <c r="F20" s="55"/>
      <c r="G20" s="55"/>
      <c r="H20" s="56"/>
      <c r="IN20" s="9"/>
    </row>
    <row r="21" spans="1:8" s="10" customFormat="1" ht="27.75" customHeight="1">
      <c r="A21" s="46"/>
      <c r="B21" s="46"/>
      <c r="C21" s="47"/>
      <c r="D21" s="47"/>
      <c r="E21" s="47"/>
      <c r="F21" s="47"/>
      <c r="G21" s="47"/>
      <c r="H21" s="28">
        <f>SUM(H8:H19)</f>
        <v>0</v>
      </c>
    </row>
    <row r="22" spans="1:8" s="10" customFormat="1" ht="15.75">
      <c r="A22" s="37" t="s">
        <v>10</v>
      </c>
      <c r="B22" s="39"/>
      <c r="C22" s="48"/>
      <c r="D22" s="49"/>
      <c r="E22" s="49"/>
      <c r="F22" s="49"/>
      <c r="G22" s="49"/>
      <c r="H22" s="50"/>
    </row>
    <row r="23" spans="1:8" s="10" customFormat="1" ht="15.75">
      <c r="A23" s="37"/>
      <c r="B23" s="38"/>
      <c r="C23" s="38"/>
      <c r="D23" s="38"/>
      <c r="E23" s="38"/>
      <c r="F23" s="38"/>
      <c r="G23" s="38"/>
      <c r="H23" s="39"/>
    </row>
    <row r="24" spans="1:8" s="11" customFormat="1" ht="61.5" customHeight="1">
      <c r="A24" s="40" t="s">
        <v>11</v>
      </c>
      <c r="B24" s="40"/>
      <c r="C24" s="40"/>
      <c r="D24" s="40"/>
      <c r="E24" s="40"/>
      <c r="F24" s="40"/>
      <c r="G24" s="40"/>
      <c r="H24" s="40"/>
    </row>
    <row r="25" spans="1:8" s="12" customFormat="1" ht="15.75">
      <c r="A25" s="1"/>
      <c r="B25" s="2"/>
      <c r="C25" s="3"/>
      <c r="D25" s="3"/>
      <c r="E25" s="3"/>
      <c r="F25" s="3"/>
      <c r="G25" s="4"/>
      <c r="H25" s="4"/>
    </row>
    <row r="26" spans="1:248" s="13" customFormat="1" ht="15.75">
      <c r="A26" s="41" t="s">
        <v>12</v>
      </c>
      <c r="B26" s="41"/>
      <c r="C26" s="41"/>
      <c r="D26" s="41"/>
      <c r="E26" s="41"/>
      <c r="F26" s="41"/>
      <c r="G26" s="41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 t="s">
        <v>13</v>
      </c>
      <c r="BN26" s="42"/>
      <c r="BO26" s="42"/>
      <c r="BP26" s="42"/>
      <c r="BQ26" s="42"/>
      <c r="BR26" s="42"/>
      <c r="BS26" s="42"/>
      <c r="BT26" s="42"/>
      <c r="BU26" s="42" t="s">
        <v>13</v>
      </c>
      <c r="BV26" s="42"/>
      <c r="BW26" s="42"/>
      <c r="BX26" s="42"/>
      <c r="BY26" s="42"/>
      <c r="BZ26" s="42"/>
      <c r="CA26" s="42"/>
      <c r="CB26" s="42"/>
      <c r="CC26" s="42" t="s">
        <v>13</v>
      </c>
      <c r="CD26" s="42"/>
      <c r="CE26" s="42"/>
      <c r="CF26" s="42"/>
      <c r="CG26" s="42"/>
      <c r="CH26" s="42"/>
      <c r="CI26" s="42"/>
      <c r="CJ26" s="42"/>
      <c r="CK26" s="42" t="s">
        <v>13</v>
      </c>
      <c r="CL26" s="42"/>
      <c r="CM26" s="42"/>
      <c r="CN26" s="42"/>
      <c r="CO26" s="42"/>
      <c r="CP26" s="42"/>
      <c r="CQ26" s="42"/>
      <c r="CR26" s="42"/>
      <c r="CS26" s="42" t="s">
        <v>13</v>
      </c>
      <c r="CT26" s="42"/>
      <c r="CU26" s="42"/>
      <c r="CV26" s="42"/>
      <c r="CW26" s="42"/>
      <c r="CX26" s="42"/>
      <c r="CY26" s="42"/>
      <c r="CZ26" s="42"/>
      <c r="DA26" s="42" t="s">
        <v>13</v>
      </c>
      <c r="DB26" s="42"/>
      <c r="DC26" s="42"/>
      <c r="DD26" s="42"/>
      <c r="DE26" s="42"/>
      <c r="DF26" s="42"/>
      <c r="DG26" s="42"/>
      <c r="DH26" s="42"/>
      <c r="DI26" s="42" t="s">
        <v>13</v>
      </c>
      <c r="DJ26" s="42"/>
      <c r="DK26" s="42"/>
      <c r="DL26" s="42"/>
      <c r="DM26" s="42"/>
      <c r="DN26" s="42"/>
      <c r="DO26" s="42"/>
      <c r="DP26" s="42"/>
      <c r="DQ26" s="42" t="s">
        <v>13</v>
      </c>
      <c r="DR26" s="42"/>
      <c r="DS26" s="42"/>
      <c r="DT26" s="42"/>
      <c r="DU26" s="42"/>
      <c r="DV26" s="42"/>
      <c r="DW26" s="42"/>
      <c r="DX26" s="42"/>
      <c r="DY26" s="42" t="s">
        <v>13</v>
      </c>
      <c r="DZ26" s="42"/>
      <c r="EA26" s="42"/>
      <c r="EB26" s="42"/>
      <c r="EC26" s="42"/>
      <c r="ED26" s="42"/>
      <c r="EE26" s="42"/>
      <c r="EF26" s="42"/>
      <c r="EG26" s="42" t="s">
        <v>13</v>
      </c>
      <c r="EH26" s="42"/>
      <c r="EI26" s="42"/>
      <c r="EJ26" s="42"/>
      <c r="EK26" s="42"/>
      <c r="EL26" s="42"/>
      <c r="EM26" s="42"/>
      <c r="EN26" s="42"/>
      <c r="EO26" s="42" t="s">
        <v>13</v>
      </c>
      <c r="EP26" s="42"/>
      <c r="EQ26" s="42"/>
      <c r="ER26" s="42"/>
      <c r="ES26" s="42"/>
      <c r="ET26" s="42"/>
      <c r="EU26" s="42"/>
      <c r="EV26" s="42"/>
      <c r="EW26" s="42" t="s">
        <v>13</v>
      </c>
      <c r="EX26" s="42"/>
      <c r="EY26" s="42"/>
      <c r="EZ26" s="42"/>
      <c r="FA26" s="42"/>
      <c r="FB26" s="42"/>
      <c r="FC26" s="42"/>
      <c r="FD26" s="42"/>
      <c r="FE26" s="42" t="s">
        <v>13</v>
      </c>
      <c r="FF26" s="42"/>
      <c r="FG26" s="42"/>
      <c r="FH26" s="42"/>
      <c r="FI26" s="42"/>
      <c r="FJ26" s="42"/>
      <c r="FK26" s="42"/>
      <c r="FL26" s="42"/>
      <c r="FM26" s="42" t="s">
        <v>13</v>
      </c>
      <c r="FN26" s="42"/>
      <c r="FO26" s="42"/>
      <c r="FP26" s="42"/>
      <c r="FQ26" s="42"/>
      <c r="FR26" s="42"/>
      <c r="FS26" s="42"/>
      <c r="FT26" s="42"/>
      <c r="FU26" s="42" t="s">
        <v>13</v>
      </c>
      <c r="FV26" s="42"/>
      <c r="FW26" s="42"/>
      <c r="FX26" s="42"/>
      <c r="FY26" s="42"/>
      <c r="FZ26" s="42"/>
      <c r="GA26" s="42"/>
      <c r="GB26" s="42"/>
      <c r="GC26" s="42" t="s">
        <v>13</v>
      </c>
      <c r="GD26" s="42"/>
      <c r="GE26" s="42"/>
      <c r="GF26" s="42"/>
      <c r="GG26" s="42"/>
      <c r="GH26" s="42"/>
      <c r="GI26" s="42"/>
      <c r="GJ26" s="42"/>
      <c r="GK26" s="42" t="s">
        <v>13</v>
      </c>
      <c r="GL26" s="42"/>
      <c r="GM26" s="42"/>
      <c r="GN26" s="42"/>
      <c r="GO26" s="42"/>
      <c r="GP26" s="42"/>
      <c r="GQ26" s="42"/>
      <c r="GR26" s="42"/>
      <c r="GS26" s="42" t="s">
        <v>13</v>
      </c>
      <c r="GT26" s="42"/>
      <c r="GU26" s="42"/>
      <c r="GV26" s="42"/>
      <c r="GW26" s="42"/>
      <c r="GX26" s="42"/>
      <c r="GY26" s="42"/>
      <c r="GZ26" s="42"/>
      <c r="HA26" s="42" t="s">
        <v>13</v>
      </c>
      <c r="HB26" s="42"/>
      <c r="HC26" s="42"/>
      <c r="HD26" s="42"/>
      <c r="HE26" s="42"/>
      <c r="HF26" s="42"/>
      <c r="HG26" s="42"/>
      <c r="HH26" s="42"/>
      <c r="HI26" s="42" t="s">
        <v>13</v>
      </c>
      <c r="HJ26" s="42"/>
      <c r="HK26" s="42"/>
      <c r="HL26" s="42"/>
      <c r="HM26" s="42"/>
      <c r="HN26" s="42"/>
      <c r="HO26" s="42"/>
      <c r="HP26" s="42"/>
      <c r="HQ26" s="42" t="s">
        <v>13</v>
      </c>
      <c r="HR26" s="42"/>
      <c r="HS26" s="42"/>
      <c r="HT26" s="42"/>
      <c r="HU26" s="42"/>
      <c r="HV26" s="42"/>
      <c r="HW26" s="42"/>
      <c r="HX26" s="42"/>
      <c r="HY26" s="42" t="s">
        <v>13</v>
      </c>
      <c r="HZ26" s="42"/>
      <c r="IA26" s="42"/>
      <c r="IB26" s="42"/>
      <c r="IC26" s="42"/>
      <c r="ID26" s="42"/>
      <c r="IE26" s="42"/>
      <c r="IF26" s="42"/>
      <c r="IG26" s="42" t="s">
        <v>13</v>
      </c>
      <c r="IH26" s="42"/>
      <c r="II26" s="42"/>
      <c r="IJ26" s="42"/>
      <c r="IK26" s="42"/>
      <c r="IL26" s="42"/>
      <c r="IM26" s="42"/>
      <c r="IN26" s="42"/>
    </row>
    <row r="27" spans="1:242" s="16" customFormat="1" ht="15.75">
      <c r="A27" s="1"/>
      <c r="B27" s="2"/>
      <c r="C27" s="3"/>
      <c r="D27" s="3"/>
      <c r="E27" s="3"/>
      <c r="F27" s="3"/>
      <c r="G27" s="4"/>
      <c r="H27" s="4"/>
      <c r="I27" s="14"/>
      <c r="J27" s="15"/>
      <c r="Q27" s="14"/>
      <c r="R27" s="15"/>
      <c r="Y27" s="14"/>
      <c r="Z27" s="15"/>
      <c r="AG27" s="14"/>
      <c r="AH27" s="15"/>
      <c r="AO27" s="14"/>
      <c r="AP27" s="15"/>
      <c r="AW27" s="14"/>
      <c r="AX27" s="15"/>
      <c r="BE27" s="14"/>
      <c r="BF27" s="15"/>
      <c r="BM27" s="14"/>
      <c r="BN27" s="15"/>
      <c r="BU27" s="14"/>
      <c r="BV27" s="15"/>
      <c r="CC27" s="14"/>
      <c r="CD27" s="15"/>
      <c r="CK27" s="14"/>
      <c r="CL27" s="15"/>
      <c r="CS27" s="14"/>
      <c r="CT27" s="15"/>
      <c r="DA27" s="14"/>
      <c r="DB27" s="15"/>
      <c r="DI27" s="14"/>
      <c r="DJ27" s="15"/>
      <c r="DQ27" s="14"/>
      <c r="DR27" s="15"/>
      <c r="DY27" s="14"/>
      <c r="DZ27" s="15"/>
      <c r="EG27" s="14"/>
      <c r="EH27" s="15"/>
      <c r="EO27" s="14"/>
      <c r="EP27" s="15"/>
      <c r="EW27" s="14"/>
      <c r="EX27" s="15"/>
      <c r="FE27" s="14"/>
      <c r="FF27" s="15"/>
      <c r="FM27" s="14"/>
      <c r="FN27" s="15"/>
      <c r="FU27" s="14"/>
      <c r="FV27" s="15"/>
      <c r="GC27" s="14"/>
      <c r="GD27" s="15"/>
      <c r="GK27" s="14"/>
      <c r="GL27" s="15"/>
      <c r="GS27" s="14"/>
      <c r="GT27" s="15"/>
      <c r="HA27" s="14"/>
      <c r="HB27" s="15"/>
      <c r="HI27" s="14"/>
      <c r="HJ27" s="15"/>
      <c r="HQ27" s="14"/>
      <c r="HR27" s="15"/>
      <c r="HY27" s="14"/>
      <c r="HZ27" s="15"/>
      <c r="IG27" s="14"/>
      <c r="IH27" s="15"/>
    </row>
    <row r="28" spans="1:248" s="17" customFormat="1" ht="15.75">
      <c r="A28" s="41" t="s">
        <v>17</v>
      </c>
      <c r="B28" s="41"/>
      <c r="C28" s="41"/>
      <c r="D28" s="41"/>
      <c r="E28" s="41"/>
      <c r="F28" s="41"/>
      <c r="G28" s="41"/>
      <c r="H28" s="4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 t="s">
        <v>14</v>
      </c>
      <c r="BN28" s="51"/>
      <c r="BO28" s="51"/>
      <c r="BP28" s="51"/>
      <c r="BQ28" s="51"/>
      <c r="BR28" s="51"/>
      <c r="BS28" s="51"/>
      <c r="BT28" s="51"/>
      <c r="BU28" s="51" t="s">
        <v>14</v>
      </c>
      <c r="BV28" s="51"/>
      <c r="BW28" s="51"/>
      <c r="BX28" s="51"/>
      <c r="BY28" s="51"/>
      <c r="BZ28" s="51"/>
      <c r="CA28" s="51"/>
      <c r="CB28" s="51"/>
      <c r="CC28" s="51" t="s">
        <v>14</v>
      </c>
      <c r="CD28" s="51"/>
      <c r="CE28" s="51"/>
      <c r="CF28" s="51"/>
      <c r="CG28" s="51"/>
      <c r="CH28" s="51"/>
      <c r="CI28" s="51"/>
      <c r="CJ28" s="51"/>
      <c r="CK28" s="51" t="s">
        <v>14</v>
      </c>
      <c r="CL28" s="51"/>
      <c r="CM28" s="51"/>
      <c r="CN28" s="51"/>
      <c r="CO28" s="51"/>
      <c r="CP28" s="51"/>
      <c r="CQ28" s="51"/>
      <c r="CR28" s="51"/>
      <c r="CS28" s="51" t="s">
        <v>14</v>
      </c>
      <c r="CT28" s="51"/>
      <c r="CU28" s="51"/>
      <c r="CV28" s="51"/>
      <c r="CW28" s="51"/>
      <c r="CX28" s="51"/>
      <c r="CY28" s="51"/>
      <c r="CZ28" s="51"/>
      <c r="DA28" s="51" t="s">
        <v>14</v>
      </c>
      <c r="DB28" s="51"/>
      <c r="DC28" s="51"/>
      <c r="DD28" s="51"/>
      <c r="DE28" s="51"/>
      <c r="DF28" s="51"/>
      <c r="DG28" s="51"/>
      <c r="DH28" s="51"/>
      <c r="DI28" s="51" t="s">
        <v>14</v>
      </c>
      <c r="DJ28" s="51"/>
      <c r="DK28" s="51"/>
      <c r="DL28" s="51"/>
      <c r="DM28" s="51"/>
      <c r="DN28" s="51"/>
      <c r="DO28" s="51"/>
      <c r="DP28" s="51"/>
      <c r="DQ28" s="51" t="s">
        <v>14</v>
      </c>
      <c r="DR28" s="51"/>
      <c r="DS28" s="51"/>
      <c r="DT28" s="51"/>
      <c r="DU28" s="51"/>
      <c r="DV28" s="51"/>
      <c r="DW28" s="51"/>
      <c r="DX28" s="51"/>
      <c r="DY28" s="51" t="s">
        <v>14</v>
      </c>
      <c r="DZ28" s="51"/>
      <c r="EA28" s="51"/>
      <c r="EB28" s="51"/>
      <c r="EC28" s="51"/>
      <c r="ED28" s="51"/>
      <c r="EE28" s="51"/>
      <c r="EF28" s="51"/>
      <c r="EG28" s="51" t="s">
        <v>14</v>
      </c>
      <c r="EH28" s="51"/>
      <c r="EI28" s="51"/>
      <c r="EJ28" s="51"/>
      <c r="EK28" s="51"/>
      <c r="EL28" s="51"/>
      <c r="EM28" s="51"/>
      <c r="EN28" s="51"/>
      <c r="EO28" s="51" t="s">
        <v>14</v>
      </c>
      <c r="EP28" s="51"/>
      <c r="EQ28" s="51"/>
      <c r="ER28" s="51"/>
      <c r="ES28" s="51"/>
      <c r="ET28" s="51"/>
      <c r="EU28" s="51"/>
      <c r="EV28" s="51"/>
      <c r="EW28" s="51" t="s">
        <v>14</v>
      </c>
      <c r="EX28" s="51"/>
      <c r="EY28" s="51"/>
      <c r="EZ28" s="51"/>
      <c r="FA28" s="51"/>
      <c r="FB28" s="51"/>
      <c r="FC28" s="51"/>
      <c r="FD28" s="51"/>
      <c r="FE28" s="51" t="s">
        <v>14</v>
      </c>
      <c r="FF28" s="51"/>
      <c r="FG28" s="51"/>
      <c r="FH28" s="51"/>
      <c r="FI28" s="51"/>
      <c r="FJ28" s="51"/>
      <c r="FK28" s="51"/>
      <c r="FL28" s="51"/>
      <c r="FM28" s="51" t="s">
        <v>14</v>
      </c>
      <c r="FN28" s="51"/>
      <c r="FO28" s="51"/>
      <c r="FP28" s="51"/>
      <c r="FQ28" s="51"/>
      <c r="FR28" s="51"/>
      <c r="FS28" s="51"/>
      <c r="FT28" s="51"/>
      <c r="FU28" s="51" t="s">
        <v>14</v>
      </c>
      <c r="FV28" s="51"/>
      <c r="FW28" s="51"/>
      <c r="FX28" s="51"/>
      <c r="FY28" s="51"/>
      <c r="FZ28" s="51"/>
      <c r="GA28" s="51"/>
      <c r="GB28" s="51"/>
      <c r="GC28" s="51" t="s">
        <v>14</v>
      </c>
      <c r="GD28" s="51"/>
      <c r="GE28" s="51"/>
      <c r="GF28" s="51"/>
      <c r="GG28" s="51"/>
      <c r="GH28" s="51"/>
      <c r="GI28" s="51"/>
      <c r="GJ28" s="51"/>
      <c r="GK28" s="51" t="s">
        <v>14</v>
      </c>
      <c r="GL28" s="51"/>
      <c r="GM28" s="51"/>
      <c r="GN28" s="51"/>
      <c r="GO28" s="51"/>
      <c r="GP28" s="51"/>
      <c r="GQ28" s="51"/>
      <c r="GR28" s="51"/>
      <c r="GS28" s="51" t="s">
        <v>14</v>
      </c>
      <c r="GT28" s="51"/>
      <c r="GU28" s="51"/>
      <c r="GV28" s="51"/>
      <c r="GW28" s="51"/>
      <c r="GX28" s="51"/>
      <c r="GY28" s="51"/>
      <c r="GZ28" s="51"/>
      <c r="HA28" s="51" t="s">
        <v>14</v>
      </c>
      <c r="HB28" s="51"/>
      <c r="HC28" s="51"/>
      <c r="HD28" s="51"/>
      <c r="HE28" s="51"/>
      <c r="HF28" s="51"/>
      <c r="HG28" s="51"/>
      <c r="HH28" s="51"/>
      <c r="HI28" s="51" t="s">
        <v>14</v>
      </c>
      <c r="HJ28" s="51"/>
      <c r="HK28" s="51"/>
      <c r="HL28" s="51"/>
      <c r="HM28" s="51"/>
      <c r="HN28" s="51"/>
      <c r="HO28" s="51"/>
      <c r="HP28" s="51"/>
      <c r="HQ28" s="51" t="s">
        <v>14</v>
      </c>
      <c r="HR28" s="51"/>
      <c r="HS28" s="51"/>
      <c r="HT28" s="51"/>
      <c r="HU28" s="51"/>
      <c r="HV28" s="51"/>
      <c r="HW28" s="51"/>
      <c r="HX28" s="51"/>
      <c r="HY28" s="51" t="s">
        <v>14</v>
      </c>
      <c r="HZ28" s="51"/>
      <c r="IA28" s="51"/>
      <c r="IB28" s="51"/>
      <c r="IC28" s="51"/>
      <c r="ID28" s="51"/>
      <c r="IE28" s="51"/>
      <c r="IF28" s="51"/>
      <c r="IG28" s="51" t="s">
        <v>14</v>
      </c>
      <c r="IH28" s="51"/>
      <c r="II28" s="51"/>
      <c r="IJ28" s="51"/>
      <c r="IK28" s="51"/>
      <c r="IL28" s="51"/>
      <c r="IM28" s="51"/>
      <c r="IN28" s="51"/>
    </row>
    <row r="29" spans="1:242" s="20" customFormat="1" ht="15.75">
      <c r="A29" s="1"/>
      <c r="B29" s="2"/>
      <c r="C29" s="3"/>
      <c r="D29" s="3"/>
      <c r="E29" s="3"/>
      <c r="F29" s="3"/>
      <c r="G29" s="4"/>
      <c r="H29" s="4"/>
      <c r="I29" s="18"/>
      <c r="J29" s="19"/>
      <c r="Q29" s="18"/>
      <c r="R29" s="19"/>
      <c r="Y29" s="18"/>
      <c r="Z29" s="19"/>
      <c r="AG29" s="18"/>
      <c r="AH29" s="19"/>
      <c r="AO29" s="18"/>
      <c r="AP29" s="19"/>
      <c r="AW29" s="18"/>
      <c r="AX29" s="19"/>
      <c r="BE29" s="18"/>
      <c r="BF29" s="19"/>
      <c r="BM29" s="18"/>
      <c r="BN29" s="19"/>
      <c r="BU29" s="18"/>
      <c r="BV29" s="19"/>
      <c r="CC29" s="18"/>
      <c r="CD29" s="19"/>
      <c r="CK29" s="18"/>
      <c r="CL29" s="19"/>
      <c r="CS29" s="18"/>
      <c r="CT29" s="19"/>
      <c r="DA29" s="18"/>
      <c r="DB29" s="19"/>
      <c r="DI29" s="18"/>
      <c r="DJ29" s="19"/>
      <c r="DQ29" s="18"/>
      <c r="DR29" s="19"/>
      <c r="DY29" s="18"/>
      <c r="DZ29" s="19"/>
      <c r="EG29" s="18"/>
      <c r="EH29" s="19"/>
      <c r="EO29" s="18"/>
      <c r="EP29" s="19"/>
      <c r="EW29" s="18"/>
      <c r="EX29" s="19"/>
      <c r="FE29" s="18"/>
      <c r="FF29" s="19"/>
      <c r="FM29" s="18"/>
      <c r="FN29" s="19"/>
      <c r="FU29" s="18"/>
      <c r="FV29" s="19"/>
      <c r="GC29" s="18"/>
      <c r="GD29" s="19"/>
      <c r="GK29" s="18"/>
      <c r="GL29" s="19"/>
      <c r="GS29" s="18"/>
      <c r="GT29" s="19"/>
      <c r="HA29" s="18"/>
      <c r="HB29" s="19"/>
      <c r="HI29" s="18"/>
      <c r="HJ29" s="19"/>
      <c r="HQ29" s="18"/>
      <c r="HR29" s="19"/>
      <c r="HY29" s="18"/>
      <c r="HZ29" s="19"/>
      <c r="IG29" s="18"/>
      <c r="IH29" s="19"/>
    </row>
    <row r="30" spans="1:248" s="21" customFormat="1" ht="16.5" customHeight="1">
      <c r="A30" s="41" t="s">
        <v>15</v>
      </c>
      <c r="B30" s="41"/>
      <c r="C30" s="41"/>
      <c r="D30" s="41"/>
      <c r="E30" s="41"/>
      <c r="F30" s="41"/>
      <c r="G30" s="41"/>
      <c r="H30" s="41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 t="s">
        <v>15</v>
      </c>
      <c r="BN30" s="52"/>
      <c r="BO30" s="52"/>
      <c r="BP30" s="52"/>
      <c r="BQ30" s="52"/>
      <c r="BR30" s="52"/>
      <c r="BS30" s="52"/>
      <c r="BT30" s="52"/>
      <c r="BU30" s="52" t="s">
        <v>15</v>
      </c>
      <c r="BV30" s="52"/>
      <c r="BW30" s="52"/>
      <c r="BX30" s="52"/>
      <c r="BY30" s="52"/>
      <c r="BZ30" s="52"/>
      <c r="CA30" s="52"/>
      <c r="CB30" s="52"/>
      <c r="CC30" s="52" t="s">
        <v>15</v>
      </c>
      <c r="CD30" s="52"/>
      <c r="CE30" s="52"/>
      <c r="CF30" s="52"/>
      <c r="CG30" s="52"/>
      <c r="CH30" s="52"/>
      <c r="CI30" s="52"/>
      <c r="CJ30" s="52"/>
      <c r="CK30" s="52" t="s">
        <v>15</v>
      </c>
      <c r="CL30" s="52"/>
      <c r="CM30" s="52"/>
      <c r="CN30" s="52"/>
      <c r="CO30" s="52"/>
      <c r="CP30" s="52"/>
      <c r="CQ30" s="52"/>
      <c r="CR30" s="52"/>
      <c r="CS30" s="52" t="s">
        <v>15</v>
      </c>
      <c r="CT30" s="52"/>
      <c r="CU30" s="52"/>
      <c r="CV30" s="52"/>
      <c r="CW30" s="52"/>
      <c r="CX30" s="52"/>
      <c r="CY30" s="52"/>
      <c r="CZ30" s="52"/>
      <c r="DA30" s="52" t="s">
        <v>15</v>
      </c>
      <c r="DB30" s="52"/>
      <c r="DC30" s="52"/>
      <c r="DD30" s="52"/>
      <c r="DE30" s="52"/>
      <c r="DF30" s="52"/>
      <c r="DG30" s="52"/>
      <c r="DH30" s="52"/>
      <c r="DI30" s="52" t="s">
        <v>15</v>
      </c>
      <c r="DJ30" s="52"/>
      <c r="DK30" s="52"/>
      <c r="DL30" s="52"/>
      <c r="DM30" s="52"/>
      <c r="DN30" s="52"/>
      <c r="DO30" s="52"/>
      <c r="DP30" s="52"/>
      <c r="DQ30" s="52" t="s">
        <v>15</v>
      </c>
      <c r="DR30" s="52"/>
      <c r="DS30" s="52"/>
      <c r="DT30" s="52"/>
      <c r="DU30" s="52"/>
      <c r="DV30" s="52"/>
      <c r="DW30" s="52"/>
      <c r="DX30" s="52"/>
      <c r="DY30" s="52" t="s">
        <v>15</v>
      </c>
      <c r="DZ30" s="52"/>
      <c r="EA30" s="52"/>
      <c r="EB30" s="52"/>
      <c r="EC30" s="52"/>
      <c r="ED30" s="52"/>
      <c r="EE30" s="52"/>
      <c r="EF30" s="52"/>
      <c r="EG30" s="52" t="s">
        <v>15</v>
      </c>
      <c r="EH30" s="52"/>
      <c r="EI30" s="52"/>
      <c r="EJ30" s="52"/>
      <c r="EK30" s="52"/>
      <c r="EL30" s="52"/>
      <c r="EM30" s="52"/>
      <c r="EN30" s="52"/>
      <c r="EO30" s="52" t="s">
        <v>15</v>
      </c>
      <c r="EP30" s="52"/>
      <c r="EQ30" s="52"/>
      <c r="ER30" s="52"/>
      <c r="ES30" s="52"/>
      <c r="ET30" s="52"/>
      <c r="EU30" s="52"/>
      <c r="EV30" s="52"/>
      <c r="EW30" s="52" t="s">
        <v>15</v>
      </c>
      <c r="EX30" s="52"/>
      <c r="EY30" s="52"/>
      <c r="EZ30" s="52"/>
      <c r="FA30" s="52"/>
      <c r="FB30" s="52"/>
      <c r="FC30" s="52"/>
      <c r="FD30" s="52"/>
      <c r="FE30" s="52" t="s">
        <v>15</v>
      </c>
      <c r="FF30" s="52"/>
      <c r="FG30" s="52"/>
      <c r="FH30" s="52"/>
      <c r="FI30" s="52"/>
      <c r="FJ30" s="52"/>
      <c r="FK30" s="52"/>
      <c r="FL30" s="52"/>
      <c r="FM30" s="52" t="s">
        <v>15</v>
      </c>
      <c r="FN30" s="52"/>
      <c r="FO30" s="52"/>
      <c r="FP30" s="52"/>
      <c r="FQ30" s="52"/>
      <c r="FR30" s="52"/>
      <c r="FS30" s="52"/>
      <c r="FT30" s="52"/>
      <c r="FU30" s="52" t="s">
        <v>15</v>
      </c>
      <c r="FV30" s="52"/>
      <c r="FW30" s="52"/>
      <c r="FX30" s="52"/>
      <c r="FY30" s="52"/>
      <c r="FZ30" s="52"/>
      <c r="GA30" s="52"/>
      <c r="GB30" s="52"/>
      <c r="GC30" s="52" t="s">
        <v>15</v>
      </c>
      <c r="GD30" s="52"/>
      <c r="GE30" s="52"/>
      <c r="GF30" s="52"/>
      <c r="GG30" s="52"/>
      <c r="GH30" s="52"/>
      <c r="GI30" s="52"/>
      <c r="GJ30" s="52"/>
      <c r="GK30" s="52" t="s">
        <v>15</v>
      </c>
      <c r="GL30" s="52"/>
      <c r="GM30" s="52"/>
      <c r="GN30" s="52"/>
      <c r="GO30" s="52"/>
      <c r="GP30" s="52"/>
      <c r="GQ30" s="52"/>
      <c r="GR30" s="52"/>
      <c r="GS30" s="52" t="s">
        <v>15</v>
      </c>
      <c r="GT30" s="52"/>
      <c r="GU30" s="52"/>
      <c r="GV30" s="52"/>
      <c r="GW30" s="52"/>
      <c r="GX30" s="52"/>
      <c r="GY30" s="52"/>
      <c r="GZ30" s="52"/>
      <c r="HA30" s="52" t="s">
        <v>15</v>
      </c>
      <c r="HB30" s="52"/>
      <c r="HC30" s="52"/>
      <c r="HD30" s="52"/>
      <c r="HE30" s="52"/>
      <c r="HF30" s="52"/>
      <c r="HG30" s="52"/>
      <c r="HH30" s="52"/>
      <c r="HI30" s="52" t="s">
        <v>15</v>
      </c>
      <c r="HJ30" s="52"/>
      <c r="HK30" s="52"/>
      <c r="HL30" s="52"/>
      <c r="HM30" s="52"/>
      <c r="HN30" s="52"/>
      <c r="HO30" s="52"/>
      <c r="HP30" s="52"/>
      <c r="HQ30" s="52" t="s">
        <v>15</v>
      </c>
      <c r="HR30" s="52"/>
      <c r="HS30" s="52"/>
      <c r="HT30" s="52"/>
      <c r="HU30" s="52"/>
      <c r="HV30" s="52"/>
      <c r="HW30" s="52"/>
      <c r="HX30" s="52"/>
      <c r="HY30" s="52" t="s">
        <v>15</v>
      </c>
      <c r="HZ30" s="52"/>
      <c r="IA30" s="52"/>
      <c r="IB30" s="52"/>
      <c r="IC30" s="52"/>
      <c r="ID30" s="52"/>
      <c r="IE30" s="52"/>
      <c r="IF30" s="52"/>
      <c r="IG30" s="52" t="s">
        <v>15</v>
      </c>
      <c r="IH30" s="52"/>
      <c r="II30" s="52"/>
      <c r="IJ30" s="52"/>
      <c r="IK30" s="52"/>
      <c r="IL30" s="52"/>
      <c r="IM30" s="52"/>
      <c r="IN30" s="52"/>
    </row>
    <row r="31" spans="1:248" s="22" customFormat="1" ht="16.5" customHeight="1">
      <c r="A31" s="1"/>
      <c r="B31" s="53" t="s">
        <v>16</v>
      </c>
      <c r="C31" s="53"/>
      <c r="D31" s="53"/>
      <c r="E31" s="53"/>
      <c r="F31" s="53"/>
      <c r="G31" s="53"/>
      <c r="H31" s="53"/>
      <c r="I31" s="20"/>
      <c r="J31" s="54"/>
      <c r="K31" s="54"/>
      <c r="L31" s="54"/>
      <c r="M31" s="54"/>
      <c r="N31" s="54"/>
      <c r="O31" s="54"/>
      <c r="P31" s="54"/>
      <c r="Q31" s="20"/>
      <c r="R31" s="54"/>
      <c r="S31" s="54"/>
      <c r="T31" s="54"/>
      <c r="U31" s="54"/>
      <c r="V31" s="54"/>
      <c r="W31" s="54"/>
      <c r="X31" s="54"/>
      <c r="Y31" s="20"/>
      <c r="Z31" s="54"/>
      <c r="AA31" s="54"/>
      <c r="AB31" s="54"/>
      <c r="AC31" s="54"/>
      <c r="AD31" s="54"/>
      <c r="AE31" s="54"/>
      <c r="AF31" s="54"/>
      <c r="AG31" s="20"/>
      <c r="AH31" s="54"/>
      <c r="AI31" s="54"/>
      <c r="AJ31" s="54"/>
      <c r="AK31" s="54"/>
      <c r="AL31" s="54"/>
      <c r="AM31" s="54"/>
      <c r="AN31" s="54"/>
      <c r="AO31" s="20"/>
      <c r="AP31" s="54"/>
      <c r="AQ31" s="54"/>
      <c r="AR31" s="54"/>
      <c r="AS31" s="54"/>
      <c r="AT31" s="54"/>
      <c r="AU31" s="54"/>
      <c r="AV31" s="54"/>
      <c r="AW31" s="20"/>
      <c r="AX31" s="54"/>
      <c r="AY31" s="54"/>
      <c r="AZ31" s="54"/>
      <c r="BA31" s="54"/>
      <c r="BB31" s="54"/>
      <c r="BC31" s="54"/>
      <c r="BD31" s="54"/>
      <c r="BE31" s="20"/>
      <c r="BF31" s="54" t="s">
        <v>16</v>
      </c>
      <c r="BG31" s="54"/>
      <c r="BH31" s="54"/>
      <c r="BI31" s="54"/>
      <c r="BJ31" s="54"/>
      <c r="BK31" s="54"/>
      <c r="BL31" s="54"/>
      <c r="BM31" s="20"/>
      <c r="BN31" s="54" t="s">
        <v>16</v>
      </c>
      <c r="BO31" s="54"/>
      <c r="BP31" s="54"/>
      <c r="BQ31" s="54"/>
      <c r="BR31" s="54"/>
      <c r="BS31" s="54"/>
      <c r="BT31" s="54"/>
      <c r="BU31" s="20"/>
      <c r="BV31" s="54" t="s">
        <v>16</v>
      </c>
      <c r="BW31" s="54"/>
      <c r="BX31" s="54"/>
      <c r="BY31" s="54"/>
      <c r="BZ31" s="54"/>
      <c r="CA31" s="54"/>
      <c r="CB31" s="54"/>
      <c r="CC31" s="20"/>
      <c r="CD31" s="54" t="s">
        <v>16</v>
      </c>
      <c r="CE31" s="54"/>
      <c r="CF31" s="54"/>
      <c r="CG31" s="54"/>
      <c r="CH31" s="54"/>
      <c r="CI31" s="54"/>
      <c r="CJ31" s="54"/>
      <c r="CK31" s="20"/>
      <c r="CL31" s="54" t="s">
        <v>16</v>
      </c>
      <c r="CM31" s="54"/>
      <c r="CN31" s="54"/>
      <c r="CO31" s="54"/>
      <c r="CP31" s="54"/>
      <c r="CQ31" s="54"/>
      <c r="CR31" s="54"/>
      <c r="CS31" s="20"/>
      <c r="CT31" s="54" t="s">
        <v>16</v>
      </c>
      <c r="CU31" s="54"/>
      <c r="CV31" s="54"/>
      <c r="CW31" s="54"/>
      <c r="CX31" s="54"/>
      <c r="CY31" s="54"/>
      <c r="CZ31" s="54"/>
      <c r="DA31" s="20"/>
      <c r="DB31" s="54" t="s">
        <v>16</v>
      </c>
      <c r="DC31" s="54"/>
      <c r="DD31" s="54"/>
      <c r="DE31" s="54"/>
      <c r="DF31" s="54"/>
      <c r="DG31" s="54"/>
      <c r="DH31" s="54"/>
      <c r="DI31" s="20"/>
      <c r="DJ31" s="54" t="s">
        <v>16</v>
      </c>
      <c r="DK31" s="54"/>
      <c r="DL31" s="54"/>
      <c r="DM31" s="54"/>
      <c r="DN31" s="54"/>
      <c r="DO31" s="54"/>
      <c r="DP31" s="54"/>
      <c r="DQ31" s="20"/>
      <c r="DR31" s="54" t="s">
        <v>16</v>
      </c>
      <c r="DS31" s="54"/>
      <c r="DT31" s="54"/>
      <c r="DU31" s="54"/>
      <c r="DV31" s="54"/>
      <c r="DW31" s="54"/>
      <c r="DX31" s="54"/>
      <c r="DY31" s="20"/>
      <c r="DZ31" s="54" t="s">
        <v>16</v>
      </c>
      <c r="EA31" s="54"/>
      <c r="EB31" s="54"/>
      <c r="EC31" s="54"/>
      <c r="ED31" s="54"/>
      <c r="EE31" s="54"/>
      <c r="EF31" s="54"/>
      <c r="EG31" s="20"/>
      <c r="EH31" s="54" t="s">
        <v>16</v>
      </c>
      <c r="EI31" s="54"/>
      <c r="EJ31" s="54"/>
      <c r="EK31" s="54"/>
      <c r="EL31" s="54"/>
      <c r="EM31" s="54"/>
      <c r="EN31" s="54"/>
      <c r="EO31" s="20"/>
      <c r="EP31" s="54" t="s">
        <v>16</v>
      </c>
      <c r="EQ31" s="54"/>
      <c r="ER31" s="54"/>
      <c r="ES31" s="54"/>
      <c r="ET31" s="54"/>
      <c r="EU31" s="54"/>
      <c r="EV31" s="54"/>
      <c r="EW31" s="20"/>
      <c r="EX31" s="54" t="s">
        <v>16</v>
      </c>
      <c r="EY31" s="54"/>
      <c r="EZ31" s="54"/>
      <c r="FA31" s="54"/>
      <c r="FB31" s="54"/>
      <c r="FC31" s="54"/>
      <c r="FD31" s="54"/>
      <c r="FE31" s="20"/>
      <c r="FF31" s="54" t="s">
        <v>16</v>
      </c>
      <c r="FG31" s="54"/>
      <c r="FH31" s="54"/>
      <c r="FI31" s="54"/>
      <c r="FJ31" s="54"/>
      <c r="FK31" s="54"/>
      <c r="FL31" s="54"/>
      <c r="FM31" s="20"/>
      <c r="FN31" s="54" t="s">
        <v>16</v>
      </c>
      <c r="FO31" s="54"/>
      <c r="FP31" s="54"/>
      <c r="FQ31" s="54"/>
      <c r="FR31" s="54"/>
      <c r="FS31" s="54"/>
      <c r="FT31" s="54"/>
      <c r="FU31" s="20"/>
      <c r="FV31" s="54" t="s">
        <v>16</v>
      </c>
      <c r="FW31" s="54"/>
      <c r="FX31" s="54"/>
      <c r="FY31" s="54"/>
      <c r="FZ31" s="54"/>
      <c r="GA31" s="54"/>
      <c r="GB31" s="54"/>
      <c r="GC31" s="20"/>
      <c r="GD31" s="54" t="s">
        <v>16</v>
      </c>
      <c r="GE31" s="54"/>
      <c r="GF31" s="54"/>
      <c r="GG31" s="54"/>
      <c r="GH31" s="54"/>
      <c r="GI31" s="54"/>
      <c r="GJ31" s="54"/>
      <c r="GK31" s="20"/>
      <c r="GL31" s="54" t="s">
        <v>16</v>
      </c>
      <c r="GM31" s="54"/>
      <c r="GN31" s="54"/>
      <c r="GO31" s="54"/>
      <c r="GP31" s="54"/>
      <c r="GQ31" s="54"/>
      <c r="GR31" s="54"/>
      <c r="GS31" s="20"/>
      <c r="GT31" s="54" t="s">
        <v>16</v>
      </c>
      <c r="GU31" s="54"/>
      <c r="GV31" s="54"/>
      <c r="GW31" s="54"/>
      <c r="GX31" s="54"/>
      <c r="GY31" s="54"/>
      <c r="GZ31" s="54"/>
      <c r="HA31" s="20"/>
      <c r="HB31" s="54" t="s">
        <v>16</v>
      </c>
      <c r="HC31" s="54"/>
      <c r="HD31" s="54"/>
      <c r="HE31" s="54"/>
      <c r="HF31" s="54"/>
      <c r="HG31" s="54"/>
      <c r="HH31" s="54"/>
      <c r="HI31" s="20"/>
      <c r="HJ31" s="54" t="s">
        <v>16</v>
      </c>
      <c r="HK31" s="54"/>
      <c r="HL31" s="54"/>
      <c r="HM31" s="54"/>
      <c r="HN31" s="54"/>
      <c r="HO31" s="54"/>
      <c r="HP31" s="54"/>
      <c r="HQ31" s="20"/>
      <c r="HR31" s="54" t="s">
        <v>16</v>
      </c>
      <c r="HS31" s="54"/>
      <c r="HT31" s="54"/>
      <c r="HU31" s="54"/>
      <c r="HV31" s="54"/>
      <c r="HW31" s="54"/>
      <c r="HX31" s="54"/>
      <c r="HY31" s="20"/>
      <c r="HZ31" s="54" t="s">
        <v>16</v>
      </c>
      <c r="IA31" s="54"/>
      <c r="IB31" s="54"/>
      <c r="IC31" s="54"/>
      <c r="ID31" s="54"/>
      <c r="IE31" s="54"/>
      <c r="IF31" s="54"/>
      <c r="IG31" s="20"/>
      <c r="IH31" s="54" t="s">
        <v>16</v>
      </c>
      <c r="II31" s="54"/>
      <c r="IJ31" s="54"/>
      <c r="IK31" s="54"/>
      <c r="IL31" s="54"/>
      <c r="IM31" s="54"/>
      <c r="IN31" s="54"/>
    </row>
  </sheetData>
  <sheetProtection password="CC3B" sheet="1"/>
  <mergeCells count="133">
    <mergeCell ref="A20:H20"/>
    <mergeCell ref="A22:B22"/>
    <mergeCell ref="IH31:IN31"/>
    <mergeCell ref="GL31:GR31"/>
    <mergeCell ref="GT31:GZ31"/>
    <mergeCell ref="HB31:HH31"/>
    <mergeCell ref="HJ31:HP31"/>
    <mergeCell ref="HR31:HX31"/>
    <mergeCell ref="HZ31:IF31"/>
    <mergeCell ref="EP31:EV31"/>
    <mergeCell ref="EX31:FD31"/>
    <mergeCell ref="FF31:FL31"/>
    <mergeCell ref="FN31:FT31"/>
    <mergeCell ref="FV31:GB31"/>
    <mergeCell ref="GD31:GJ31"/>
    <mergeCell ref="CT31:CZ31"/>
    <mergeCell ref="DB31:DH31"/>
    <mergeCell ref="DJ31:DP31"/>
    <mergeCell ref="DR31:DX31"/>
    <mergeCell ref="DZ31:EF31"/>
    <mergeCell ref="EH31:EN31"/>
    <mergeCell ref="AX31:BD31"/>
    <mergeCell ref="BF31:BL31"/>
    <mergeCell ref="BN31:BT31"/>
    <mergeCell ref="BV31:CB31"/>
    <mergeCell ref="CD31:CJ31"/>
    <mergeCell ref="CL31:CR31"/>
    <mergeCell ref="B31:H31"/>
    <mergeCell ref="J31:P31"/>
    <mergeCell ref="R31:X31"/>
    <mergeCell ref="Z31:AF31"/>
    <mergeCell ref="AH31:AN31"/>
    <mergeCell ref="AP31:AV31"/>
    <mergeCell ref="GS30:GZ30"/>
    <mergeCell ref="HA30:HH30"/>
    <mergeCell ref="HI30:HP30"/>
    <mergeCell ref="HQ30:HX30"/>
    <mergeCell ref="HY30:IF30"/>
    <mergeCell ref="IG30:IN30"/>
    <mergeCell ref="EW30:FD30"/>
    <mergeCell ref="FE30:FL30"/>
    <mergeCell ref="FM30:FT30"/>
    <mergeCell ref="FU30:GB30"/>
    <mergeCell ref="GC30:GJ30"/>
    <mergeCell ref="GK30:GR30"/>
    <mergeCell ref="DA30:DH30"/>
    <mergeCell ref="DI30:DP30"/>
    <mergeCell ref="DQ30:DX30"/>
    <mergeCell ref="DY30:EF30"/>
    <mergeCell ref="EG30:EN30"/>
    <mergeCell ref="EO30:EV30"/>
    <mergeCell ref="BE30:BL30"/>
    <mergeCell ref="BM30:BT30"/>
    <mergeCell ref="BU30:CB30"/>
    <mergeCell ref="CC30:CJ30"/>
    <mergeCell ref="CK30:CR30"/>
    <mergeCell ref="CS30:CZ30"/>
    <mergeCell ref="HY28:IF28"/>
    <mergeCell ref="IG28:IN28"/>
    <mergeCell ref="A30:H30"/>
    <mergeCell ref="I30:P30"/>
    <mergeCell ref="Q30:X30"/>
    <mergeCell ref="Y30:AF30"/>
    <mergeCell ref="AG30:AN30"/>
    <mergeCell ref="AO30:AV30"/>
    <mergeCell ref="AW30:BD30"/>
    <mergeCell ref="GC28:GJ28"/>
    <mergeCell ref="GK28:GR28"/>
    <mergeCell ref="GS28:GZ28"/>
    <mergeCell ref="HA28:HH28"/>
    <mergeCell ref="HI28:HP28"/>
    <mergeCell ref="HQ28:HX28"/>
    <mergeCell ref="EG28:EN28"/>
    <mergeCell ref="EO28:EV28"/>
    <mergeCell ref="EW28:FD28"/>
    <mergeCell ref="FE28:FL28"/>
    <mergeCell ref="FM28:FT28"/>
    <mergeCell ref="FU28:GB28"/>
    <mergeCell ref="CK28:CR28"/>
    <mergeCell ref="CS28:CZ28"/>
    <mergeCell ref="DA28:DH28"/>
    <mergeCell ref="DI28:DP28"/>
    <mergeCell ref="DQ28:DX28"/>
    <mergeCell ref="DY28:EF28"/>
    <mergeCell ref="AO28:AV28"/>
    <mergeCell ref="AW28:BD28"/>
    <mergeCell ref="BE28:BL28"/>
    <mergeCell ref="BM28:BT28"/>
    <mergeCell ref="BU28:CB28"/>
    <mergeCell ref="CC28:CJ28"/>
    <mergeCell ref="HI26:HP26"/>
    <mergeCell ref="HQ26:HX26"/>
    <mergeCell ref="HY26:IF26"/>
    <mergeCell ref="IG26:IN26"/>
    <mergeCell ref="A28:H28"/>
    <mergeCell ref="I28:P28"/>
    <mergeCell ref="Q28:X28"/>
    <mergeCell ref="Y28:AF28"/>
    <mergeCell ref="AG28:AN28"/>
    <mergeCell ref="FM26:FT26"/>
    <mergeCell ref="FU26:GB26"/>
    <mergeCell ref="GC26:GJ26"/>
    <mergeCell ref="GK26:GR26"/>
    <mergeCell ref="GS26:GZ26"/>
    <mergeCell ref="HA26:HH26"/>
    <mergeCell ref="DQ26:DX26"/>
    <mergeCell ref="DY26:EF26"/>
    <mergeCell ref="EG26:EN26"/>
    <mergeCell ref="EO26:EV26"/>
    <mergeCell ref="EW26:FD26"/>
    <mergeCell ref="FE26:FL26"/>
    <mergeCell ref="BU26:CB26"/>
    <mergeCell ref="CC26:CJ26"/>
    <mergeCell ref="CK26:CR26"/>
    <mergeCell ref="CS26:CZ26"/>
    <mergeCell ref="DA26:DH26"/>
    <mergeCell ref="DI26:DP26"/>
    <mergeCell ref="Y26:AF26"/>
    <mergeCell ref="AG26:AN26"/>
    <mergeCell ref="AO26:AV26"/>
    <mergeCell ref="AW26:BD26"/>
    <mergeCell ref="BE26:BL26"/>
    <mergeCell ref="BM26:BT26"/>
    <mergeCell ref="A23:H23"/>
    <mergeCell ref="A24:H24"/>
    <mergeCell ref="A26:H26"/>
    <mergeCell ref="I26:P26"/>
    <mergeCell ref="Q26:X26"/>
    <mergeCell ref="B1:H1"/>
    <mergeCell ref="C3:H3"/>
    <mergeCell ref="C5:H5"/>
    <mergeCell ref="A21:G21"/>
    <mergeCell ref="C22:H22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2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Anabel Valentin Medina</cp:lastModifiedBy>
  <cp:lastPrinted>2020-10-29T16:03:13Z</cp:lastPrinted>
  <dcterms:modified xsi:type="dcterms:W3CDTF">2022-11-10T21:17:45Z</dcterms:modified>
  <cp:category/>
  <cp:version/>
  <cp:contentType/>
  <cp:contentStatus/>
</cp:coreProperties>
</file>