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'1'!$A$1:$H$55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<sst xmlns="http://schemas.openxmlformats.org/spreadsheetml/2006/main" count="183" uniqueCount="57">
  <si>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</si>
  <si>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</si>
  <si>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</si>
  <si>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</si>
  <si>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</si>
  <si>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</si>
  <si>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</si>
  <si>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</si>
  <si>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</si>
  <si>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</si>
  <si>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</si>
  <si>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</si>
  <si>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</si>
  <si>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</si>
  <si>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</si>
  <si>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</si>
  <si>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</si>
  <si>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</si>
  <si>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</si>
  <si>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</si>
  <si>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Alicate eléctrico aislado de 180mm</t>
  </si>
  <si>
    <t>Alicate mecánico de 10 pulg</t>
  </si>
  <si>
    <t>Llave ajustable pequeño de 10”/8”</t>
  </si>
  <si>
    <t>Juego de destornilladores eléctrico de impacto</t>
  </si>
  <si>
    <t>Amperímetro industrial 600v/1000Amp tipo Pinza</t>
  </si>
  <si>
    <t xml:space="preserve">Detector de fuga de gas refrigerante R22/R410a </t>
  </si>
  <si>
    <t xml:space="preserve">Cuchilla para pelar cable eléctricos </t>
  </si>
  <si>
    <t>Juego de llave Allen aisladas 1000v</t>
  </si>
  <si>
    <t>Juego de cubo 8/32mm entrada de 1/2</t>
  </si>
  <si>
    <t>Juego de palotes ½ con cubo de entrada ½ para mecánica</t>
  </si>
  <si>
    <t xml:space="preserve">Llave de filtro de correa </t>
  </si>
  <si>
    <t>Llave de filtro de cadena</t>
  </si>
  <si>
    <t>Juego de llave combinada de 6/32mm</t>
  </si>
  <si>
    <t xml:space="preserve">Pinzas eléctricas </t>
  </si>
  <si>
    <t>Escalera tipo tijera de 10 pies</t>
  </si>
  <si>
    <t>Taladro eléctrico profesional tipo martillo rotativo de 120V, Dimensión: 13.5 x 3.4 x 8.5 pulgadas.</t>
  </si>
  <si>
    <t>Taladro de batería  de 24v recargable</t>
  </si>
  <si>
    <t>Juego de dados y chicharras ½ de 22 pcs</t>
  </si>
  <si>
    <t>Pico reforzado de mango macizo</t>
  </si>
  <si>
    <t>Pala reforzada de mago macizo con punta</t>
  </si>
  <si>
    <t>Carrito de empuje con plataforma plegable, capacidad de carga de 330 libras, con ruedas giratorias , tamaño: 35.85” x 24 x 34.25”</t>
  </si>
  <si>
    <t xml:space="preserve">Segueta </t>
  </si>
  <si>
    <t>Marco de Segueta, dimensiones: 15.28 x 0.91 x 6.1 pulgadas, Ángulo de corte 45 grados.</t>
  </si>
  <si>
    <t>Máquina de Soldadura, inverter soldador 20-160amp soporte 1/8 pulgadas soldadura barra, 110v/220v. dimensiones del artículo LxWxh 17.72 x 8.66 x 13.39 pulgadas.</t>
  </si>
  <si>
    <t>Gato hidráulico de 2 toneladas</t>
  </si>
  <si>
    <t>Jugo de llave torx</t>
  </si>
  <si>
    <t>Caja organizadora de herramientas portátil de metal 17 pulgada</t>
  </si>
  <si>
    <t>Pulidora pequeña de Velocidad variable con arranque suave de 6 pulgadas</t>
  </si>
  <si>
    <t>Telemetro laser 100m(330ft) KLMXP-100</t>
  </si>
  <si>
    <t>Cinta métrica con capacidad de 10 metros o más</t>
  </si>
  <si>
    <t>Pintura Base Blanca para Relleno cubetas</t>
  </si>
  <si>
    <t>Pintura 13 A3P Semi Gloss Superior cubetas. Se requiere muestra</t>
  </si>
  <si>
    <t>Pintura Acrílica Azul Positivo Superior cubetas. Se requiere muestra</t>
  </si>
  <si>
    <t xml:space="preserve">Lijadora de 280w:
Dimensiones: LxWxH, 8.81 x 5.13 x 6.31 pulgadas
Voltaje: 120 voltios 
Fuente de energía: Corded-Electric
Capacidad de amperaje: 2 Amperios
</t>
  </si>
  <si>
    <t>Rodillo Completo</t>
  </si>
  <si>
    <t>Brocha de Pintar pared #3</t>
  </si>
  <si>
    <t>Referencia: Proceso de Compra Menor ITLA-DAF-CM-2021-0013 PARA LA ADQUISICIÓN DE HERRAMIENTAS Y PINTURAS PARA EL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</si>
</sst>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4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67.5" customHeight="1">
      <c r="C3" s="47" t="s">
        <v>56</v>
      </c>
      <c r="D3" s="48"/>
      <c r="E3" s="48"/>
      <c r="F3" s="48"/>
      <c r="G3" s="48"/>
      <c r="H3" s="48"/>
    </row>
    <row r="4" ht="28.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51.75" customHeight="1">
      <c r="A8" s="27">
        <v>1</v>
      </c>
      <c r="B8" s="32" t="s">
        <v>20</v>
      </c>
      <c r="C8" s="29" t="s">
        <v>10</v>
      </c>
      <c r="D8" s="31">
        <v>6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248" s="8" customFormat="1" ht="50.25" customHeight="1">
      <c r="A9" s="27">
        <v>2</v>
      </c>
      <c r="B9" s="32" t="s">
        <v>21</v>
      </c>
      <c r="C9" s="29" t="s">
        <v>10</v>
      </c>
      <c r="D9" s="31">
        <v>6</v>
      </c>
      <c r="E9" s="30">
        <v>0</v>
      </c>
      <c r="F9" s="34">
        <f aca="true" t="shared" si="0" ref="F9:F43">E9*0.18</f>
        <v>0</v>
      </c>
      <c r="G9" s="36">
        <f aca="true" t="shared" si="1" ref="G9:G43">E9+F9</f>
        <v>0</v>
      </c>
      <c r="H9" s="33">
        <f aca="true" t="shared" si="2" ref="H9:H43">G9*D9</f>
        <v>0</v>
      </c>
      <c r="IN9" s="9"/>
    </row>
    <row r="10" spans="1:248" s="8" customFormat="1" ht="51" customHeight="1">
      <c r="A10" s="27">
        <v>3</v>
      </c>
      <c r="B10" s="32" t="s">
        <v>22</v>
      </c>
      <c r="C10" s="29" t="s">
        <v>10</v>
      </c>
      <c r="D10" s="31">
        <v>4</v>
      </c>
      <c r="E10" s="30">
        <v>0</v>
      </c>
      <c r="F10" s="34">
        <f t="shared" si="0"/>
        <v>0</v>
      </c>
      <c r="G10" s="36">
        <f t="shared" si="1"/>
        <v>0</v>
      </c>
      <c r="H10" s="33">
        <f t="shared" si="2"/>
        <v>0</v>
      </c>
      <c r="IN10" s="9"/>
    </row>
    <row r="11" spans="1:248" s="8" customFormat="1" ht="37.5" customHeight="1">
      <c r="A11" s="27">
        <v>4</v>
      </c>
      <c r="B11" s="32" t="s">
        <v>23</v>
      </c>
      <c r="C11" s="29" t="s">
        <v>10</v>
      </c>
      <c r="D11" s="31">
        <v>3</v>
      </c>
      <c r="E11" s="30">
        <v>0</v>
      </c>
      <c r="F11" s="34">
        <f t="shared" si="0"/>
        <v>0</v>
      </c>
      <c r="G11" s="36">
        <f t="shared" si="1"/>
        <v>0</v>
      </c>
      <c r="H11" s="33">
        <f t="shared" si="2"/>
        <v>0</v>
      </c>
      <c r="IN11" s="9"/>
    </row>
    <row r="12" spans="1:248" s="8" customFormat="1" ht="53.25" customHeight="1">
      <c r="A12" s="27">
        <v>5</v>
      </c>
      <c r="B12" s="32" t="s">
        <v>24</v>
      </c>
      <c r="C12" s="29" t="s">
        <v>10</v>
      </c>
      <c r="D12" s="31">
        <v>2</v>
      </c>
      <c r="E12" s="30">
        <v>0</v>
      </c>
      <c r="F12" s="34">
        <f t="shared" si="0"/>
        <v>0</v>
      </c>
      <c r="G12" s="36">
        <f t="shared" si="1"/>
        <v>0</v>
      </c>
      <c r="H12" s="33">
        <f t="shared" si="2"/>
        <v>0</v>
      </c>
      <c r="IN12" s="9"/>
    </row>
    <row r="13" spans="1:248" s="8" customFormat="1" ht="50.25" customHeight="1">
      <c r="A13" s="27">
        <v>6</v>
      </c>
      <c r="B13" s="32" t="s">
        <v>25</v>
      </c>
      <c r="C13" s="29" t="s">
        <v>10</v>
      </c>
      <c r="D13" s="31">
        <v>2</v>
      </c>
      <c r="E13" s="30">
        <v>0</v>
      </c>
      <c r="F13" s="34">
        <f t="shared" si="0"/>
        <v>0</v>
      </c>
      <c r="G13" s="36">
        <f t="shared" si="1"/>
        <v>0</v>
      </c>
      <c r="H13" s="33">
        <f t="shared" si="2"/>
        <v>0</v>
      </c>
      <c r="IN13" s="9"/>
    </row>
    <row r="14" spans="1:248" s="8" customFormat="1" ht="69" customHeight="1">
      <c r="A14" s="27">
        <v>7</v>
      </c>
      <c r="B14" s="32" t="s">
        <v>26</v>
      </c>
      <c r="C14" s="29" t="s">
        <v>10</v>
      </c>
      <c r="D14" s="31">
        <v>6</v>
      </c>
      <c r="E14" s="30">
        <v>0</v>
      </c>
      <c r="F14" s="34">
        <f t="shared" si="0"/>
        <v>0</v>
      </c>
      <c r="G14" s="36">
        <f t="shared" si="1"/>
        <v>0</v>
      </c>
      <c r="H14" s="33">
        <f t="shared" si="2"/>
        <v>0</v>
      </c>
      <c r="IN14" s="9"/>
    </row>
    <row r="15" spans="1:248" s="8" customFormat="1" ht="69" customHeight="1">
      <c r="A15" s="27">
        <v>8</v>
      </c>
      <c r="B15" s="32" t="s">
        <v>27</v>
      </c>
      <c r="C15" s="29" t="s">
        <v>10</v>
      </c>
      <c r="D15" s="31">
        <v>4</v>
      </c>
      <c r="E15" s="30">
        <v>0</v>
      </c>
      <c r="F15" s="34">
        <f t="shared" si="0"/>
        <v>0</v>
      </c>
      <c r="G15" s="36">
        <f t="shared" si="1"/>
        <v>0</v>
      </c>
      <c r="H15" s="33">
        <f t="shared" si="2"/>
        <v>0</v>
      </c>
      <c r="IN15" s="9"/>
    </row>
    <row r="16" spans="1:248" s="8" customFormat="1" ht="69" customHeight="1">
      <c r="A16" s="27">
        <v>9</v>
      </c>
      <c r="B16" s="32" t="s">
        <v>28</v>
      </c>
      <c r="C16" s="29" t="s">
        <v>10</v>
      </c>
      <c r="D16" s="31">
        <v>2</v>
      </c>
      <c r="E16" s="30">
        <v>0</v>
      </c>
      <c r="F16" s="34">
        <f t="shared" si="0"/>
        <v>0</v>
      </c>
      <c r="G16" s="36">
        <f t="shared" si="1"/>
        <v>0</v>
      </c>
      <c r="H16" s="33">
        <f t="shared" si="2"/>
        <v>0</v>
      </c>
      <c r="IN16" s="9"/>
    </row>
    <row r="17" spans="1:248" s="8" customFormat="1" ht="69" customHeight="1">
      <c r="A17" s="27">
        <v>10</v>
      </c>
      <c r="B17" s="32" t="s">
        <v>29</v>
      </c>
      <c r="C17" s="29" t="s">
        <v>10</v>
      </c>
      <c r="D17" s="31">
        <v>2</v>
      </c>
      <c r="E17" s="30">
        <v>0</v>
      </c>
      <c r="F17" s="34">
        <f t="shared" si="0"/>
        <v>0</v>
      </c>
      <c r="G17" s="36">
        <f t="shared" si="1"/>
        <v>0</v>
      </c>
      <c r="H17" s="33">
        <f t="shared" si="2"/>
        <v>0</v>
      </c>
      <c r="IN17" s="9"/>
    </row>
    <row r="18" spans="1:248" s="8" customFormat="1" ht="69" customHeight="1">
      <c r="A18" s="27">
        <v>11</v>
      </c>
      <c r="B18" s="32" t="s">
        <v>30</v>
      </c>
      <c r="C18" s="29" t="s">
        <v>10</v>
      </c>
      <c r="D18" s="31">
        <v>1</v>
      </c>
      <c r="E18" s="30">
        <v>0</v>
      </c>
      <c r="F18" s="34">
        <f t="shared" si="0"/>
        <v>0</v>
      </c>
      <c r="G18" s="36">
        <f t="shared" si="1"/>
        <v>0</v>
      </c>
      <c r="H18" s="33">
        <f t="shared" si="2"/>
        <v>0</v>
      </c>
      <c r="IN18" s="9"/>
    </row>
    <row r="19" spans="1:248" s="8" customFormat="1" ht="69" customHeight="1">
      <c r="A19" s="27">
        <v>12</v>
      </c>
      <c r="B19" s="32" t="s">
        <v>31</v>
      </c>
      <c r="C19" s="29" t="s">
        <v>10</v>
      </c>
      <c r="D19" s="31">
        <v>1</v>
      </c>
      <c r="E19" s="30">
        <v>0</v>
      </c>
      <c r="F19" s="34">
        <f t="shared" si="0"/>
        <v>0</v>
      </c>
      <c r="G19" s="36">
        <f t="shared" si="1"/>
        <v>0</v>
      </c>
      <c r="H19" s="33">
        <f t="shared" si="2"/>
        <v>0</v>
      </c>
      <c r="IN19" s="9"/>
    </row>
    <row r="20" spans="1:248" s="8" customFormat="1" ht="69" customHeight="1">
      <c r="A20" s="27">
        <v>13</v>
      </c>
      <c r="B20" s="32" t="s">
        <v>32</v>
      </c>
      <c r="C20" s="29" t="s">
        <v>10</v>
      </c>
      <c r="D20" s="31">
        <v>2</v>
      </c>
      <c r="E20" s="30">
        <v>0</v>
      </c>
      <c r="F20" s="34">
        <f t="shared" si="0"/>
        <v>0</v>
      </c>
      <c r="G20" s="36">
        <f t="shared" si="1"/>
        <v>0</v>
      </c>
      <c r="H20" s="33">
        <f t="shared" si="2"/>
        <v>0</v>
      </c>
      <c r="IN20" s="9"/>
    </row>
    <row r="21" spans="1:248" s="8" customFormat="1" ht="69" customHeight="1">
      <c r="A21" s="27">
        <v>14</v>
      </c>
      <c r="B21" s="32" t="s">
        <v>33</v>
      </c>
      <c r="C21" s="29" t="s">
        <v>10</v>
      </c>
      <c r="D21" s="31">
        <v>4</v>
      </c>
      <c r="E21" s="30">
        <v>0</v>
      </c>
      <c r="F21" s="34">
        <f t="shared" si="0"/>
        <v>0</v>
      </c>
      <c r="G21" s="36">
        <f t="shared" si="1"/>
        <v>0</v>
      </c>
      <c r="H21" s="33">
        <f t="shared" si="2"/>
        <v>0</v>
      </c>
      <c r="IN21" s="9"/>
    </row>
    <row r="22" spans="1:248" s="8" customFormat="1" ht="69" customHeight="1">
      <c r="A22" s="27">
        <v>15</v>
      </c>
      <c r="B22" s="32" t="s">
        <v>34</v>
      </c>
      <c r="C22" s="29" t="s">
        <v>10</v>
      </c>
      <c r="D22" s="31">
        <v>1</v>
      </c>
      <c r="E22" s="30">
        <v>0</v>
      </c>
      <c r="F22" s="34">
        <f t="shared" si="0"/>
        <v>0</v>
      </c>
      <c r="G22" s="36">
        <f t="shared" si="1"/>
        <v>0</v>
      </c>
      <c r="H22" s="33">
        <f t="shared" si="2"/>
        <v>0</v>
      </c>
      <c r="IN22" s="9"/>
    </row>
    <row r="23" spans="1:248" s="8" customFormat="1" ht="69" customHeight="1">
      <c r="A23" s="27">
        <v>16</v>
      </c>
      <c r="B23" s="32" t="s">
        <v>35</v>
      </c>
      <c r="C23" s="29" t="s">
        <v>10</v>
      </c>
      <c r="D23" s="31">
        <v>1</v>
      </c>
      <c r="E23" s="30">
        <v>0</v>
      </c>
      <c r="F23" s="34">
        <f t="shared" si="0"/>
        <v>0</v>
      </c>
      <c r="G23" s="36">
        <f t="shared" si="1"/>
        <v>0</v>
      </c>
      <c r="H23" s="33">
        <f t="shared" si="2"/>
        <v>0</v>
      </c>
      <c r="IN23" s="9"/>
    </row>
    <row r="24" spans="1:248" s="8" customFormat="1" ht="69" customHeight="1">
      <c r="A24" s="27">
        <v>17</v>
      </c>
      <c r="B24" s="32" t="s">
        <v>36</v>
      </c>
      <c r="C24" s="29" t="s">
        <v>10</v>
      </c>
      <c r="D24" s="31">
        <v>1</v>
      </c>
      <c r="E24" s="30">
        <v>0</v>
      </c>
      <c r="F24" s="34">
        <f t="shared" si="0"/>
        <v>0</v>
      </c>
      <c r="G24" s="36">
        <f t="shared" si="1"/>
        <v>0</v>
      </c>
      <c r="H24" s="33">
        <f t="shared" si="2"/>
        <v>0</v>
      </c>
      <c r="IN24" s="9"/>
    </row>
    <row r="25" spans="1:248" s="8" customFormat="1" ht="69" customHeight="1">
      <c r="A25" s="27">
        <v>18</v>
      </c>
      <c r="B25" s="32" t="s">
        <v>37</v>
      </c>
      <c r="C25" s="29" t="s">
        <v>10</v>
      </c>
      <c r="D25" s="31">
        <v>1</v>
      </c>
      <c r="E25" s="30">
        <v>0</v>
      </c>
      <c r="F25" s="34">
        <f t="shared" si="0"/>
        <v>0</v>
      </c>
      <c r="G25" s="36">
        <f t="shared" si="1"/>
        <v>0</v>
      </c>
      <c r="H25" s="33">
        <f t="shared" si="2"/>
        <v>0</v>
      </c>
      <c r="IN25" s="9"/>
    </row>
    <row r="26" spans="1:248" s="8" customFormat="1" ht="69" customHeight="1">
      <c r="A26" s="27">
        <v>19</v>
      </c>
      <c r="B26" s="32" t="s">
        <v>38</v>
      </c>
      <c r="C26" s="29" t="s">
        <v>10</v>
      </c>
      <c r="D26" s="31">
        <v>1</v>
      </c>
      <c r="E26" s="30">
        <v>0</v>
      </c>
      <c r="F26" s="34">
        <f t="shared" si="0"/>
        <v>0</v>
      </c>
      <c r="G26" s="36">
        <f t="shared" si="1"/>
        <v>0</v>
      </c>
      <c r="H26" s="33">
        <f t="shared" si="2"/>
        <v>0</v>
      </c>
      <c r="IN26" s="9"/>
    </row>
    <row r="27" spans="1:248" s="8" customFormat="1" ht="69" customHeight="1">
      <c r="A27" s="27">
        <v>20</v>
      </c>
      <c r="B27" s="32" t="s">
        <v>39</v>
      </c>
      <c r="C27" s="29" t="s">
        <v>10</v>
      </c>
      <c r="D27" s="31">
        <v>1</v>
      </c>
      <c r="E27" s="30">
        <v>0</v>
      </c>
      <c r="F27" s="34">
        <f t="shared" si="0"/>
        <v>0</v>
      </c>
      <c r="G27" s="36">
        <f t="shared" si="1"/>
        <v>0</v>
      </c>
      <c r="H27" s="33">
        <f t="shared" si="2"/>
        <v>0</v>
      </c>
      <c r="IN27" s="9"/>
    </row>
    <row r="28" spans="1:248" s="8" customFormat="1" ht="69" customHeight="1">
      <c r="A28" s="27">
        <v>21</v>
      </c>
      <c r="B28" s="32" t="s">
        <v>40</v>
      </c>
      <c r="C28" s="29" t="s">
        <v>10</v>
      </c>
      <c r="D28" s="31">
        <v>1</v>
      </c>
      <c r="E28" s="30">
        <v>0</v>
      </c>
      <c r="F28" s="34">
        <f t="shared" si="0"/>
        <v>0</v>
      </c>
      <c r="G28" s="36">
        <f t="shared" si="1"/>
        <v>0</v>
      </c>
      <c r="H28" s="33">
        <f t="shared" si="2"/>
        <v>0</v>
      </c>
      <c r="IN28" s="9"/>
    </row>
    <row r="29" spans="1:248" s="8" customFormat="1" ht="69" customHeight="1">
      <c r="A29" s="27">
        <v>22</v>
      </c>
      <c r="B29" s="32" t="s">
        <v>41</v>
      </c>
      <c r="C29" s="29" t="s">
        <v>10</v>
      </c>
      <c r="D29" s="31">
        <v>40</v>
      </c>
      <c r="E29" s="30">
        <v>0</v>
      </c>
      <c r="F29" s="34">
        <f t="shared" si="0"/>
        <v>0</v>
      </c>
      <c r="G29" s="36">
        <f t="shared" si="1"/>
        <v>0</v>
      </c>
      <c r="H29" s="33">
        <f t="shared" si="2"/>
        <v>0</v>
      </c>
      <c r="IN29" s="9"/>
    </row>
    <row r="30" spans="1:248" s="8" customFormat="1" ht="69" customHeight="1">
      <c r="A30" s="27">
        <v>23</v>
      </c>
      <c r="B30" s="32" t="s">
        <v>42</v>
      </c>
      <c r="C30" s="29" t="s">
        <v>10</v>
      </c>
      <c r="D30" s="31">
        <v>4</v>
      </c>
      <c r="E30" s="30">
        <v>0</v>
      </c>
      <c r="F30" s="34">
        <f t="shared" si="0"/>
        <v>0</v>
      </c>
      <c r="G30" s="36">
        <f t="shared" si="1"/>
        <v>0</v>
      </c>
      <c r="H30" s="33">
        <f t="shared" si="2"/>
        <v>0</v>
      </c>
      <c r="IN30" s="9"/>
    </row>
    <row r="31" spans="1:248" s="8" customFormat="1" ht="69" customHeight="1">
      <c r="A31" s="27">
        <v>24</v>
      </c>
      <c r="B31" s="32" t="s">
        <v>43</v>
      </c>
      <c r="C31" s="29" t="s">
        <v>10</v>
      </c>
      <c r="D31" s="31">
        <v>1</v>
      </c>
      <c r="E31" s="30">
        <v>0</v>
      </c>
      <c r="F31" s="34">
        <f t="shared" si="0"/>
        <v>0</v>
      </c>
      <c r="G31" s="36">
        <f t="shared" si="1"/>
        <v>0</v>
      </c>
      <c r="H31" s="33">
        <f t="shared" si="2"/>
        <v>0</v>
      </c>
      <c r="IN31" s="9"/>
    </row>
    <row r="32" spans="1:248" s="8" customFormat="1" ht="69" customHeight="1">
      <c r="A32" s="27">
        <v>25</v>
      </c>
      <c r="B32" s="32" t="s">
        <v>44</v>
      </c>
      <c r="C32" s="29" t="s">
        <v>10</v>
      </c>
      <c r="D32" s="31">
        <v>1</v>
      </c>
      <c r="E32" s="30">
        <v>0</v>
      </c>
      <c r="F32" s="34">
        <f t="shared" si="0"/>
        <v>0</v>
      </c>
      <c r="G32" s="36">
        <f t="shared" si="1"/>
        <v>0</v>
      </c>
      <c r="H32" s="33">
        <f t="shared" si="2"/>
        <v>0</v>
      </c>
      <c r="IN32" s="9"/>
    </row>
    <row r="33" spans="1:248" s="8" customFormat="1" ht="69" customHeight="1">
      <c r="A33" s="27">
        <v>26</v>
      </c>
      <c r="B33" s="32" t="s">
        <v>45</v>
      </c>
      <c r="C33" s="29" t="s">
        <v>10</v>
      </c>
      <c r="D33" s="31">
        <v>4</v>
      </c>
      <c r="E33" s="30">
        <v>0</v>
      </c>
      <c r="F33" s="34">
        <f t="shared" si="0"/>
        <v>0</v>
      </c>
      <c r="G33" s="36">
        <f t="shared" si="1"/>
        <v>0</v>
      </c>
      <c r="H33" s="33">
        <f t="shared" si="2"/>
        <v>0</v>
      </c>
      <c r="IN33" s="9"/>
    </row>
    <row r="34" spans="1:248" s="8" customFormat="1" ht="69" customHeight="1">
      <c r="A34" s="27">
        <v>27</v>
      </c>
      <c r="B34" s="32" t="s">
        <v>46</v>
      </c>
      <c r="C34" s="29" t="s">
        <v>10</v>
      </c>
      <c r="D34" s="31">
        <v>4</v>
      </c>
      <c r="E34" s="30">
        <v>0</v>
      </c>
      <c r="F34" s="34">
        <f t="shared" si="0"/>
        <v>0</v>
      </c>
      <c r="G34" s="36">
        <f t="shared" si="1"/>
        <v>0</v>
      </c>
      <c r="H34" s="33">
        <f t="shared" si="2"/>
        <v>0</v>
      </c>
      <c r="IN34" s="9"/>
    </row>
    <row r="35" spans="1:248" s="8" customFormat="1" ht="167.25" customHeight="1">
      <c r="A35" s="27">
        <v>28</v>
      </c>
      <c r="B35" s="32" t="s">
        <v>53</v>
      </c>
      <c r="C35" s="29" t="s">
        <v>10</v>
      </c>
      <c r="D35" s="31">
        <v>1</v>
      </c>
      <c r="E35" s="30">
        <v>0</v>
      </c>
      <c r="F35" s="34">
        <f t="shared" si="0"/>
        <v>0</v>
      </c>
      <c r="G35" s="36">
        <f t="shared" si="1"/>
        <v>0</v>
      </c>
      <c r="H35" s="33">
        <f t="shared" si="2"/>
        <v>0</v>
      </c>
      <c r="IN35" s="9"/>
    </row>
    <row r="36" spans="1:248" s="8" customFormat="1" ht="69" customHeight="1">
      <c r="A36" s="27">
        <v>29</v>
      </c>
      <c r="B36" s="32" t="s">
        <v>47</v>
      </c>
      <c r="C36" s="29" t="s">
        <v>10</v>
      </c>
      <c r="D36" s="31">
        <v>1</v>
      </c>
      <c r="E36" s="30">
        <v>0</v>
      </c>
      <c r="F36" s="34">
        <f t="shared" si="0"/>
        <v>0</v>
      </c>
      <c r="G36" s="36">
        <f t="shared" si="1"/>
        <v>0</v>
      </c>
      <c r="H36" s="33">
        <f t="shared" si="2"/>
        <v>0</v>
      </c>
      <c r="IN36" s="9"/>
    </row>
    <row r="37" spans="1:248" s="8" customFormat="1" ht="69" customHeight="1">
      <c r="A37" s="27">
        <v>30</v>
      </c>
      <c r="B37" s="32" t="s">
        <v>48</v>
      </c>
      <c r="C37" s="29" t="s">
        <v>10</v>
      </c>
      <c r="D37" s="31">
        <v>1</v>
      </c>
      <c r="E37" s="30">
        <v>0</v>
      </c>
      <c r="F37" s="34">
        <f t="shared" si="0"/>
        <v>0</v>
      </c>
      <c r="G37" s="36">
        <f t="shared" si="1"/>
        <v>0</v>
      </c>
      <c r="H37" s="33">
        <f t="shared" si="2"/>
        <v>0</v>
      </c>
      <c r="IN37" s="9"/>
    </row>
    <row r="38" spans="1:248" s="8" customFormat="1" ht="69" customHeight="1">
      <c r="A38" s="27">
        <v>31</v>
      </c>
      <c r="B38" s="32" t="s">
        <v>49</v>
      </c>
      <c r="C38" s="29" t="s">
        <v>10</v>
      </c>
      <c r="D38" s="31">
        <v>1</v>
      </c>
      <c r="E38" s="30">
        <v>0</v>
      </c>
      <c r="F38" s="34">
        <f t="shared" si="0"/>
        <v>0</v>
      </c>
      <c r="G38" s="36">
        <f t="shared" si="1"/>
        <v>0</v>
      </c>
      <c r="H38" s="33">
        <f t="shared" si="2"/>
        <v>0</v>
      </c>
      <c r="IN38" s="9"/>
    </row>
    <row r="39" spans="1:248" s="8" customFormat="1" ht="69" customHeight="1">
      <c r="A39" s="27">
        <v>32</v>
      </c>
      <c r="B39" s="32" t="s">
        <v>50</v>
      </c>
      <c r="C39" s="29" t="s">
        <v>10</v>
      </c>
      <c r="D39" s="31">
        <v>8</v>
      </c>
      <c r="E39" s="30">
        <v>0</v>
      </c>
      <c r="F39" s="34">
        <f t="shared" si="0"/>
        <v>0</v>
      </c>
      <c r="G39" s="36">
        <f t="shared" si="1"/>
        <v>0</v>
      </c>
      <c r="H39" s="33">
        <f t="shared" si="2"/>
        <v>0</v>
      </c>
      <c r="IN39" s="9"/>
    </row>
    <row r="40" spans="1:248" s="8" customFormat="1" ht="69" customHeight="1">
      <c r="A40" s="27">
        <v>33</v>
      </c>
      <c r="B40" s="32" t="s">
        <v>51</v>
      </c>
      <c r="C40" s="29" t="s">
        <v>10</v>
      </c>
      <c r="D40" s="31">
        <v>8</v>
      </c>
      <c r="E40" s="30">
        <v>0</v>
      </c>
      <c r="F40" s="34">
        <f t="shared" si="0"/>
        <v>0</v>
      </c>
      <c r="G40" s="36">
        <f t="shared" si="1"/>
        <v>0</v>
      </c>
      <c r="H40" s="33">
        <f t="shared" si="2"/>
        <v>0</v>
      </c>
      <c r="IN40" s="9"/>
    </row>
    <row r="41" spans="1:248" s="8" customFormat="1" ht="69" customHeight="1">
      <c r="A41" s="27">
        <v>34</v>
      </c>
      <c r="B41" s="32" t="s">
        <v>52</v>
      </c>
      <c r="C41" s="29" t="s">
        <v>10</v>
      </c>
      <c r="D41" s="31">
        <v>12</v>
      </c>
      <c r="E41" s="30">
        <v>0</v>
      </c>
      <c r="F41" s="34">
        <f t="shared" si="0"/>
        <v>0</v>
      </c>
      <c r="G41" s="36">
        <f t="shared" si="1"/>
        <v>0</v>
      </c>
      <c r="H41" s="33">
        <f t="shared" si="2"/>
        <v>0</v>
      </c>
      <c r="IN41" s="9"/>
    </row>
    <row r="42" spans="1:248" s="8" customFormat="1" ht="69" customHeight="1">
      <c r="A42" s="27">
        <v>35</v>
      </c>
      <c r="B42" s="32" t="s">
        <v>54</v>
      </c>
      <c r="C42" s="29" t="s">
        <v>10</v>
      </c>
      <c r="D42" s="31">
        <v>10</v>
      </c>
      <c r="E42" s="30">
        <v>0</v>
      </c>
      <c r="F42" s="34">
        <f t="shared" si="0"/>
        <v>0</v>
      </c>
      <c r="G42" s="36">
        <f t="shared" si="1"/>
        <v>0</v>
      </c>
      <c r="H42" s="33">
        <f t="shared" si="2"/>
        <v>0</v>
      </c>
      <c r="IN42" s="9"/>
    </row>
    <row r="43" spans="1:248" s="8" customFormat="1" ht="69" customHeight="1">
      <c r="A43" s="27">
        <v>36</v>
      </c>
      <c r="B43" s="32" t="s">
        <v>55</v>
      </c>
      <c r="C43" s="29" t="s">
        <v>10</v>
      </c>
      <c r="D43" s="31">
        <v>6</v>
      </c>
      <c r="E43" s="30">
        <v>0</v>
      </c>
      <c r="F43" s="34">
        <f t="shared" si="0"/>
        <v>0</v>
      </c>
      <c r="G43" s="36">
        <f t="shared" si="1"/>
        <v>0</v>
      </c>
      <c r="H43" s="33">
        <f t="shared" si="2"/>
        <v>0</v>
      </c>
      <c r="IN43" s="9"/>
    </row>
    <row r="44" spans="1:8" s="10" customFormat="1" ht="27.75" customHeight="1">
      <c r="A44" s="50" t="s">
        <v>11</v>
      </c>
      <c r="B44" s="50"/>
      <c r="C44" s="51"/>
      <c r="D44" s="51"/>
      <c r="E44" s="51"/>
      <c r="F44" s="51"/>
      <c r="G44" s="51"/>
      <c r="H44" s="28">
        <f>SUM(H8:H43)</f>
        <v>0</v>
      </c>
    </row>
    <row r="45" spans="1:8" s="10" customFormat="1" ht="15.75">
      <c r="A45" s="37" t="s">
        <v>12</v>
      </c>
      <c r="B45" s="38"/>
      <c r="C45" s="52"/>
      <c r="D45" s="53"/>
      <c r="E45" s="53"/>
      <c r="F45" s="53"/>
      <c r="G45" s="53"/>
      <c r="H45" s="54"/>
    </row>
    <row r="46" spans="1:8" s="10" customFormat="1" ht="15.75">
      <c r="A46" s="37"/>
      <c r="B46" s="45"/>
      <c r="C46" s="45"/>
      <c r="D46" s="45"/>
      <c r="E46" s="45"/>
      <c r="F46" s="45"/>
      <c r="G46" s="45"/>
      <c r="H46" s="38"/>
    </row>
    <row r="47" spans="1:8" s="11" customFormat="1" ht="61.5" customHeight="1">
      <c r="A47" s="46" t="s">
        <v>13</v>
      </c>
      <c r="B47" s="46"/>
      <c r="C47" s="46"/>
      <c r="D47" s="46"/>
      <c r="E47" s="46"/>
      <c r="F47" s="46"/>
      <c r="G47" s="46"/>
      <c r="H47" s="46"/>
    </row>
    <row r="48" spans="1:8" s="12" customFormat="1" ht="15.75">
      <c r="A48" s="1"/>
      <c r="B48" s="2"/>
      <c r="C48" s="3"/>
      <c r="D48" s="3"/>
      <c r="E48" s="3"/>
      <c r="F48" s="3"/>
      <c r="G48" s="4"/>
      <c r="H48" s="4"/>
    </row>
    <row r="49" spans="1:248" s="13" customFormat="1" ht="15.75">
      <c r="A49" s="43" t="s">
        <v>14</v>
      </c>
      <c r="B49" s="43"/>
      <c r="C49" s="43"/>
      <c r="D49" s="43"/>
      <c r="E49" s="43"/>
      <c r="F49" s="43"/>
      <c r="G49" s="43"/>
      <c r="H49" s="4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 t="s">
        <v>15</v>
      </c>
      <c r="BN49" s="44"/>
      <c r="BO49" s="44"/>
      <c r="BP49" s="44"/>
      <c r="BQ49" s="44"/>
      <c r="BR49" s="44"/>
      <c r="BS49" s="44"/>
      <c r="BT49" s="44"/>
      <c r="BU49" s="44" t="s">
        <v>15</v>
      </c>
      <c r="BV49" s="44"/>
      <c r="BW49" s="44"/>
      <c r="BX49" s="44"/>
      <c r="BY49" s="44"/>
      <c r="BZ49" s="44"/>
      <c r="CA49" s="44"/>
      <c r="CB49" s="44"/>
      <c r="CC49" s="44" t="s">
        <v>15</v>
      </c>
      <c r="CD49" s="44"/>
      <c r="CE49" s="44"/>
      <c r="CF49" s="44"/>
      <c r="CG49" s="44"/>
      <c r="CH49" s="44"/>
      <c r="CI49" s="44"/>
      <c r="CJ49" s="44"/>
      <c r="CK49" s="44" t="s">
        <v>15</v>
      </c>
      <c r="CL49" s="44"/>
      <c r="CM49" s="44"/>
      <c r="CN49" s="44"/>
      <c r="CO49" s="44"/>
      <c r="CP49" s="44"/>
      <c r="CQ49" s="44"/>
      <c r="CR49" s="44"/>
      <c r="CS49" s="44" t="s">
        <v>15</v>
      </c>
      <c r="CT49" s="44"/>
      <c r="CU49" s="44"/>
      <c r="CV49" s="44"/>
      <c r="CW49" s="44"/>
      <c r="CX49" s="44"/>
      <c r="CY49" s="44"/>
      <c r="CZ49" s="44"/>
      <c r="DA49" s="44" t="s">
        <v>15</v>
      </c>
      <c r="DB49" s="44"/>
      <c r="DC49" s="44"/>
      <c r="DD49" s="44"/>
      <c r="DE49" s="44"/>
      <c r="DF49" s="44"/>
      <c r="DG49" s="44"/>
      <c r="DH49" s="44"/>
      <c r="DI49" s="44" t="s">
        <v>15</v>
      </c>
      <c r="DJ49" s="44"/>
      <c r="DK49" s="44"/>
      <c r="DL49" s="44"/>
      <c r="DM49" s="44"/>
      <c r="DN49" s="44"/>
      <c r="DO49" s="44"/>
      <c r="DP49" s="44"/>
      <c r="DQ49" s="44" t="s">
        <v>15</v>
      </c>
      <c r="DR49" s="44"/>
      <c r="DS49" s="44"/>
      <c r="DT49" s="44"/>
      <c r="DU49" s="44"/>
      <c r="DV49" s="44"/>
      <c r="DW49" s="44"/>
      <c r="DX49" s="44"/>
      <c r="DY49" s="44" t="s">
        <v>15</v>
      </c>
      <c r="DZ49" s="44"/>
      <c r="EA49" s="44"/>
      <c r="EB49" s="44"/>
      <c r="EC49" s="44"/>
      <c r="ED49" s="44"/>
      <c r="EE49" s="44"/>
      <c r="EF49" s="44"/>
      <c r="EG49" s="44" t="s">
        <v>15</v>
      </c>
      <c r="EH49" s="44"/>
      <c r="EI49" s="44"/>
      <c r="EJ49" s="44"/>
      <c r="EK49" s="44"/>
      <c r="EL49" s="44"/>
      <c r="EM49" s="44"/>
      <c r="EN49" s="44"/>
      <c r="EO49" s="44" t="s">
        <v>15</v>
      </c>
      <c r="EP49" s="44"/>
      <c r="EQ49" s="44"/>
      <c r="ER49" s="44"/>
      <c r="ES49" s="44"/>
      <c r="ET49" s="44"/>
      <c r="EU49" s="44"/>
      <c r="EV49" s="44"/>
      <c r="EW49" s="44" t="s">
        <v>15</v>
      </c>
      <c r="EX49" s="44"/>
      <c r="EY49" s="44"/>
      <c r="EZ49" s="44"/>
      <c r="FA49" s="44"/>
      <c r="FB49" s="44"/>
      <c r="FC49" s="44"/>
      <c r="FD49" s="44"/>
      <c r="FE49" s="44" t="s">
        <v>15</v>
      </c>
      <c r="FF49" s="44"/>
      <c r="FG49" s="44"/>
      <c r="FH49" s="44"/>
      <c r="FI49" s="44"/>
      <c r="FJ49" s="44"/>
      <c r="FK49" s="44"/>
      <c r="FL49" s="44"/>
      <c r="FM49" s="44" t="s">
        <v>15</v>
      </c>
      <c r="FN49" s="44"/>
      <c r="FO49" s="44"/>
      <c r="FP49" s="44"/>
      <c r="FQ49" s="44"/>
      <c r="FR49" s="44"/>
      <c r="FS49" s="44"/>
      <c r="FT49" s="44"/>
      <c r="FU49" s="44" t="s">
        <v>15</v>
      </c>
      <c r="FV49" s="44"/>
      <c r="FW49" s="44"/>
      <c r="FX49" s="44"/>
      <c r="FY49" s="44"/>
      <c r="FZ49" s="44"/>
      <c r="GA49" s="44"/>
      <c r="GB49" s="44"/>
      <c r="GC49" s="44" t="s">
        <v>15</v>
      </c>
      <c r="GD49" s="44"/>
      <c r="GE49" s="44"/>
      <c r="GF49" s="44"/>
      <c r="GG49" s="44"/>
      <c r="GH49" s="44"/>
      <c r="GI49" s="44"/>
      <c r="GJ49" s="44"/>
      <c r="GK49" s="44" t="s">
        <v>15</v>
      </c>
      <c r="GL49" s="44"/>
      <c r="GM49" s="44"/>
      <c r="GN49" s="44"/>
      <c r="GO49" s="44"/>
      <c r="GP49" s="44"/>
      <c r="GQ49" s="44"/>
      <c r="GR49" s="44"/>
      <c r="GS49" s="44" t="s">
        <v>15</v>
      </c>
      <c r="GT49" s="44"/>
      <c r="GU49" s="44"/>
      <c r="GV49" s="44"/>
      <c r="GW49" s="44"/>
      <c r="GX49" s="44"/>
      <c r="GY49" s="44"/>
      <c r="GZ49" s="44"/>
      <c r="HA49" s="44" t="s">
        <v>15</v>
      </c>
      <c r="HB49" s="44"/>
      <c r="HC49" s="44"/>
      <c r="HD49" s="44"/>
      <c r="HE49" s="44"/>
      <c r="HF49" s="44"/>
      <c r="HG49" s="44"/>
      <c r="HH49" s="44"/>
      <c r="HI49" s="44" t="s">
        <v>15</v>
      </c>
      <c r="HJ49" s="44"/>
      <c r="HK49" s="44"/>
      <c r="HL49" s="44"/>
      <c r="HM49" s="44"/>
      <c r="HN49" s="44"/>
      <c r="HO49" s="44"/>
      <c r="HP49" s="44"/>
      <c r="HQ49" s="44" t="s">
        <v>15</v>
      </c>
      <c r="HR49" s="44"/>
      <c r="HS49" s="44"/>
      <c r="HT49" s="44"/>
      <c r="HU49" s="44"/>
      <c r="HV49" s="44"/>
      <c r="HW49" s="44"/>
      <c r="HX49" s="44"/>
      <c r="HY49" s="44" t="s">
        <v>15</v>
      </c>
      <c r="HZ49" s="44"/>
      <c r="IA49" s="44"/>
      <c r="IB49" s="44"/>
      <c r="IC49" s="44"/>
      <c r="ID49" s="44"/>
      <c r="IE49" s="44"/>
      <c r="IF49" s="44"/>
      <c r="IG49" s="44" t="s">
        <v>15</v>
      </c>
      <c r="IH49" s="44"/>
      <c r="II49" s="44"/>
      <c r="IJ49" s="44"/>
      <c r="IK49" s="44"/>
      <c r="IL49" s="44"/>
      <c r="IM49" s="44"/>
      <c r="IN49" s="44"/>
    </row>
    <row r="50" spans="1:242" s="16" customFormat="1" ht="15.75">
      <c r="A50" s="1"/>
      <c r="B50" s="2"/>
      <c r="C50" s="3"/>
      <c r="D50" s="3"/>
      <c r="E50" s="3"/>
      <c r="F50" s="3"/>
      <c r="G50" s="4"/>
      <c r="H50" s="4"/>
      <c r="I50" s="14"/>
      <c r="J50" s="15"/>
      <c r="Q50" s="14"/>
      <c r="R50" s="15"/>
      <c r="Y50" s="14"/>
      <c r="Z50" s="15"/>
      <c r="AG50" s="14"/>
      <c r="AH50" s="15"/>
      <c r="AO50" s="14"/>
      <c r="AP50" s="15"/>
      <c r="AW50" s="14"/>
      <c r="AX50" s="15"/>
      <c r="BE50" s="14"/>
      <c r="BF50" s="15"/>
      <c r="BM50" s="14"/>
      <c r="BN50" s="15"/>
      <c r="BU50" s="14"/>
      <c r="BV50" s="15"/>
      <c r="CC50" s="14"/>
      <c r="CD50" s="15"/>
      <c r="CK50" s="14"/>
      <c r="CL50" s="15"/>
      <c r="CS50" s="14"/>
      <c r="CT50" s="15"/>
      <c r="DA50" s="14"/>
      <c r="DB50" s="15"/>
      <c r="DI50" s="14"/>
      <c r="DJ50" s="15"/>
      <c r="DQ50" s="14"/>
      <c r="DR50" s="15"/>
      <c r="DY50" s="14"/>
      <c r="DZ50" s="15"/>
      <c r="EG50" s="14"/>
      <c r="EH50" s="15"/>
      <c r="EO50" s="14"/>
      <c r="EP50" s="15"/>
      <c r="EW50" s="14"/>
      <c r="EX50" s="15"/>
      <c r="FE50" s="14"/>
      <c r="FF50" s="15"/>
      <c r="FM50" s="14"/>
      <c r="FN50" s="15"/>
      <c r="FU50" s="14"/>
      <c r="FV50" s="15"/>
      <c r="GC50" s="14"/>
      <c r="GD50" s="15"/>
      <c r="GK50" s="14"/>
      <c r="GL50" s="15"/>
      <c r="GS50" s="14"/>
      <c r="GT50" s="15"/>
      <c r="HA50" s="14"/>
      <c r="HB50" s="15"/>
      <c r="HI50" s="14"/>
      <c r="HJ50" s="15"/>
      <c r="HQ50" s="14"/>
      <c r="HR50" s="15"/>
      <c r="HY50" s="14"/>
      <c r="HZ50" s="15"/>
      <c r="IG50" s="14"/>
      <c r="IH50" s="15"/>
    </row>
    <row r="51" spans="1:248" s="17" customFormat="1" ht="15.75">
      <c r="A51" s="43" t="s">
        <v>19</v>
      </c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 t="s">
        <v>16</v>
      </c>
      <c r="BN51" s="42"/>
      <c r="BO51" s="42"/>
      <c r="BP51" s="42"/>
      <c r="BQ51" s="42"/>
      <c r="BR51" s="42"/>
      <c r="BS51" s="42"/>
      <c r="BT51" s="42"/>
      <c r="BU51" s="42" t="s">
        <v>16</v>
      </c>
      <c r="BV51" s="42"/>
      <c r="BW51" s="42"/>
      <c r="BX51" s="42"/>
      <c r="BY51" s="42"/>
      <c r="BZ51" s="42"/>
      <c r="CA51" s="42"/>
      <c r="CB51" s="42"/>
      <c r="CC51" s="42" t="s">
        <v>16</v>
      </c>
      <c r="CD51" s="42"/>
      <c r="CE51" s="42"/>
      <c r="CF51" s="42"/>
      <c r="CG51" s="42"/>
      <c r="CH51" s="42"/>
      <c r="CI51" s="42"/>
      <c r="CJ51" s="42"/>
      <c r="CK51" s="42" t="s">
        <v>16</v>
      </c>
      <c r="CL51" s="42"/>
      <c r="CM51" s="42"/>
      <c r="CN51" s="42"/>
      <c r="CO51" s="42"/>
      <c r="CP51" s="42"/>
      <c r="CQ51" s="42"/>
      <c r="CR51" s="42"/>
      <c r="CS51" s="42" t="s">
        <v>16</v>
      </c>
      <c r="CT51" s="42"/>
      <c r="CU51" s="42"/>
      <c r="CV51" s="42"/>
      <c r="CW51" s="42"/>
      <c r="CX51" s="42"/>
      <c r="CY51" s="42"/>
      <c r="CZ51" s="42"/>
      <c r="DA51" s="42" t="s">
        <v>16</v>
      </c>
      <c r="DB51" s="42"/>
      <c r="DC51" s="42"/>
      <c r="DD51" s="42"/>
      <c r="DE51" s="42"/>
      <c r="DF51" s="42"/>
      <c r="DG51" s="42"/>
      <c r="DH51" s="42"/>
      <c r="DI51" s="42" t="s">
        <v>16</v>
      </c>
      <c r="DJ51" s="42"/>
      <c r="DK51" s="42"/>
      <c r="DL51" s="42"/>
      <c r="DM51" s="42"/>
      <c r="DN51" s="42"/>
      <c r="DO51" s="42"/>
      <c r="DP51" s="42"/>
      <c r="DQ51" s="42" t="s">
        <v>16</v>
      </c>
      <c r="DR51" s="42"/>
      <c r="DS51" s="42"/>
      <c r="DT51" s="42"/>
      <c r="DU51" s="42"/>
      <c r="DV51" s="42"/>
      <c r="DW51" s="42"/>
      <c r="DX51" s="42"/>
      <c r="DY51" s="42" t="s">
        <v>16</v>
      </c>
      <c r="DZ51" s="42"/>
      <c r="EA51" s="42"/>
      <c r="EB51" s="42"/>
      <c r="EC51" s="42"/>
      <c r="ED51" s="42"/>
      <c r="EE51" s="42"/>
      <c r="EF51" s="42"/>
      <c r="EG51" s="42" t="s">
        <v>16</v>
      </c>
      <c r="EH51" s="42"/>
      <c r="EI51" s="42"/>
      <c r="EJ51" s="42"/>
      <c r="EK51" s="42"/>
      <c r="EL51" s="42"/>
      <c r="EM51" s="42"/>
      <c r="EN51" s="42"/>
      <c r="EO51" s="42" t="s">
        <v>16</v>
      </c>
      <c r="EP51" s="42"/>
      <c r="EQ51" s="42"/>
      <c r="ER51" s="42"/>
      <c r="ES51" s="42"/>
      <c r="ET51" s="42"/>
      <c r="EU51" s="42"/>
      <c r="EV51" s="42"/>
      <c r="EW51" s="42" t="s">
        <v>16</v>
      </c>
      <c r="EX51" s="42"/>
      <c r="EY51" s="42"/>
      <c r="EZ51" s="42"/>
      <c r="FA51" s="42"/>
      <c r="FB51" s="42"/>
      <c r="FC51" s="42"/>
      <c r="FD51" s="42"/>
      <c r="FE51" s="42" t="s">
        <v>16</v>
      </c>
      <c r="FF51" s="42"/>
      <c r="FG51" s="42"/>
      <c r="FH51" s="42"/>
      <c r="FI51" s="42"/>
      <c r="FJ51" s="42"/>
      <c r="FK51" s="42"/>
      <c r="FL51" s="42"/>
      <c r="FM51" s="42" t="s">
        <v>16</v>
      </c>
      <c r="FN51" s="42"/>
      <c r="FO51" s="42"/>
      <c r="FP51" s="42"/>
      <c r="FQ51" s="42"/>
      <c r="FR51" s="42"/>
      <c r="FS51" s="42"/>
      <c r="FT51" s="42"/>
      <c r="FU51" s="42" t="s">
        <v>16</v>
      </c>
      <c r="FV51" s="42"/>
      <c r="FW51" s="42"/>
      <c r="FX51" s="42"/>
      <c r="FY51" s="42"/>
      <c r="FZ51" s="42"/>
      <c r="GA51" s="42"/>
      <c r="GB51" s="42"/>
      <c r="GC51" s="42" t="s">
        <v>16</v>
      </c>
      <c r="GD51" s="42"/>
      <c r="GE51" s="42"/>
      <c r="GF51" s="42"/>
      <c r="GG51" s="42"/>
      <c r="GH51" s="42"/>
      <c r="GI51" s="42"/>
      <c r="GJ51" s="42"/>
      <c r="GK51" s="42" t="s">
        <v>16</v>
      </c>
      <c r="GL51" s="42"/>
      <c r="GM51" s="42"/>
      <c r="GN51" s="42"/>
      <c r="GO51" s="42"/>
      <c r="GP51" s="42"/>
      <c r="GQ51" s="42"/>
      <c r="GR51" s="42"/>
      <c r="GS51" s="42" t="s">
        <v>16</v>
      </c>
      <c r="GT51" s="42"/>
      <c r="GU51" s="42"/>
      <c r="GV51" s="42"/>
      <c r="GW51" s="42"/>
      <c r="GX51" s="42"/>
      <c r="GY51" s="42"/>
      <c r="GZ51" s="42"/>
      <c r="HA51" s="42" t="s">
        <v>16</v>
      </c>
      <c r="HB51" s="42"/>
      <c r="HC51" s="42"/>
      <c r="HD51" s="42"/>
      <c r="HE51" s="42"/>
      <c r="HF51" s="42"/>
      <c r="HG51" s="42"/>
      <c r="HH51" s="42"/>
      <c r="HI51" s="42" t="s">
        <v>16</v>
      </c>
      <c r="HJ51" s="42"/>
      <c r="HK51" s="42"/>
      <c r="HL51" s="42"/>
      <c r="HM51" s="42"/>
      <c r="HN51" s="42"/>
      <c r="HO51" s="42"/>
      <c r="HP51" s="42"/>
      <c r="HQ51" s="42" t="s">
        <v>16</v>
      </c>
      <c r="HR51" s="42"/>
      <c r="HS51" s="42"/>
      <c r="HT51" s="42"/>
      <c r="HU51" s="42"/>
      <c r="HV51" s="42"/>
      <c r="HW51" s="42"/>
      <c r="HX51" s="42"/>
      <c r="HY51" s="42" t="s">
        <v>16</v>
      </c>
      <c r="HZ51" s="42"/>
      <c r="IA51" s="42"/>
      <c r="IB51" s="42"/>
      <c r="IC51" s="42"/>
      <c r="ID51" s="42"/>
      <c r="IE51" s="42"/>
      <c r="IF51" s="42"/>
      <c r="IG51" s="42" t="s">
        <v>16</v>
      </c>
      <c r="IH51" s="42"/>
      <c r="II51" s="42"/>
      <c r="IJ51" s="42"/>
      <c r="IK51" s="42"/>
      <c r="IL51" s="42"/>
      <c r="IM51" s="42"/>
      <c r="IN51" s="42"/>
    </row>
    <row r="52" spans="1:242" s="20" customFormat="1" ht="15.75">
      <c r="A52" s="1"/>
      <c r="B52" s="2"/>
      <c r="C52" s="3"/>
      <c r="D52" s="3"/>
      <c r="E52" s="3"/>
      <c r="F52" s="3"/>
      <c r="G52" s="4"/>
      <c r="H52" s="4"/>
      <c r="I52" s="18"/>
      <c r="J52" s="19"/>
      <c r="Q52" s="18"/>
      <c r="R52" s="19"/>
      <c r="Y52" s="18"/>
      <c r="Z52" s="19"/>
      <c r="AG52" s="18"/>
      <c r="AH52" s="19"/>
      <c r="AO52" s="18"/>
      <c r="AP52" s="19"/>
      <c r="AW52" s="18"/>
      <c r="AX52" s="19"/>
      <c r="BE52" s="18"/>
      <c r="BF52" s="19"/>
      <c r="BM52" s="18"/>
      <c r="BN52" s="19"/>
      <c r="BU52" s="18"/>
      <c r="BV52" s="19"/>
      <c r="CC52" s="18"/>
      <c r="CD52" s="19"/>
      <c r="CK52" s="18"/>
      <c r="CL52" s="19"/>
      <c r="CS52" s="18"/>
      <c r="CT52" s="19"/>
      <c r="DA52" s="18"/>
      <c r="DB52" s="19"/>
      <c r="DI52" s="18"/>
      <c r="DJ52" s="19"/>
      <c r="DQ52" s="18"/>
      <c r="DR52" s="19"/>
      <c r="DY52" s="18"/>
      <c r="DZ52" s="19"/>
      <c r="EG52" s="18"/>
      <c r="EH52" s="19"/>
      <c r="EO52" s="18"/>
      <c r="EP52" s="19"/>
      <c r="EW52" s="18"/>
      <c r="EX52" s="19"/>
      <c r="FE52" s="18"/>
      <c r="FF52" s="19"/>
      <c r="FM52" s="18"/>
      <c r="FN52" s="19"/>
      <c r="FU52" s="18"/>
      <c r="FV52" s="19"/>
      <c r="GC52" s="18"/>
      <c r="GD52" s="19"/>
      <c r="GK52" s="18"/>
      <c r="GL52" s="19"/>
      <c r="GS52" s="18"/>
      <c r="GT52" s="19"/>
      <c r="HA52" s="18"/>
      <c r="HB52" s="19"/>
      <c r="HI52" s="18"/>
      <c r="HJ52" s="19"/>
      <c r="HQ52" s="18"/>
      <c r="HR52" s="19"/>
      <c r="HY52" s="18"/>
      <c r="HZ52" s="19"/>
      <c r="IG52" s="18"/>
      <c r="IH52" s="19"/>
    </row>
    <row r="53" spans="1:248" s="21" customFormat="1" ht="16.5" customHeight="1">
      <c r="A53" s="43" t="s">
        <v>17</v>
      </c>
      <c r="B53" s="43"/>
      <c r="C53" s="43"/>
      <c r="D53" s="43"/>
      <c r="E53" s="43"/>
      <c r="F53" s="43"/>
      <c r="G53" s="43"/>
      <c r="H53" s="43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 t="s">
        <v>17</v>
      </c>
      <c r="BN53" s="41"/>
      <c r="BO53" s="41"/>
      <c r="BP53" s="41"/>
      <c r="BQ53" s="41"/>
      <c r="BR53" s="41"/>
      <c r="BS53" s="41"/>
      <c r="BT53" s="41"/>
      <c r="BU53" s="41" t="s">
        <v>17</v>
      </c>
      <c r="BV53" s="41"/>
      <c r="BW53" s="41"/>
      <c r="BX53" s="41"/>
      <c r="BY53" s="41"/>
      <c r="BZ53" s="41"/>
      <c r="CA53" s="41"/>
      <c r="CB53" s="41"/>
      <c r="CC53" s="41" t="s">
        <v>17</v>
      </c>
      <c r="CD53" s="41"/>
      <c r="CE53" s="41"/>
      <c r="CF53" s="41"/>
      <c r="CG53" s="41"/>
      <c r="CH53" s="41"/>
      <c r="CI53" s="41"/>
      <c r="CJ53" s="41"/>
      <c r="CK53" s="41" t="s">
        <v>17</v>
      </c>
      <c r="CL53" s="41"/>
      <c r="CM53" s="41"/>
      <c r="CN53" s="41"/>
      <c r="CO53" s="41"/>
      <c r="CP53" s="41"/>
      <c r="CQ53" s="41"/>
      <c r="CR53" s="41"/>
      <c r="CS53" s="41" t="s">
        <v>17</v>
      </c>
      <c r="CT53" s="41"/>
      <c r="CU53" s="41"/>
      <c r="CV53" s="41"/>
      <c r="CW53" s="41"/>
      <c r="CX53" s="41"/>
      <c r="CY53" s="41"/>
      <c r="CZ53" s="41"/>
      <c r="DA53" s="41" t="s">
        <v>17</v>
      </c>
      <c r="DB53" s="41"/>
      <c r="DC53" s="41"/>
      <c r="DD53" s="41"/>
      <c r="DE53" s="41"/>
      <c r="DF53" s="41"/>
      <c r="DG53" s="41"/>
      <c r="DH53" s="41"/>
      <c r="DI53" s="41" t="s">
        <v>17</v>
      </c>
      <c r="DJ53" s="41"/>
      <c r="DK53" s="41"/>
      <c r="DL53" s="41"/>
      <c r="DM53" s="41"/>
      <c r="DN53" s="41"/>
      <c r="DO53" s="41"/>
      <c r="DP53" s="41"/>
      <c r="DQ53" s="41" t="s">
        <v>17</v>
      </c>
      <c r="DR53" s="41"/>
      <c r="DS53" s="41"/>
      <c r="DT53" s="41"/>
      <c r="DU53" s="41"/>
      <c r="DV53" s="41"/>
      <c r="DW53" s="41"/>
      <c r="DX53" s="41"/>
      <c r="DY53" s="41" t="s">
        <v>17</v>
      </c>
      <c r="DZ53" s="41"/>
      <c r="EA53" s="41"/>
      <c r="EB53" s="41"/>
      <c r="EC53" s="41"/>
      <c r="ED53" s="41"/>
      <c r="EE53" s="41"/>
      <c r="EF53" s="41"/>
      <c r="EG53" s="41" t="s">
        <v>17</v>
      </c>
      <c r="EH53" s="41"/>
      <c r="EI53" s="41"/>
      <c r="EJ53" s="41"/>
      <c r="EK53" s="41"/>
      <c r="EL53" s="41"/>
      <c r="EM53" s="41"/>
      <c r="EN53" s="41"/>
      <c r="EO53" s="41" t="s">
        <v>17</v>
      </c>
      <c r="EP53" s="41"/>
      <c r="EQ53" s="41"/>
      <c r="ER53" s="41"/>
      <c r="ES53" s="41"/>
      <c r="ET53" s="41"/>
      <c r="EU53" s="41"/>
      <c r="EV53" s="41"/>
      <c r="EW53" s="41" t="s">
        <v>17</v>
      </c>
      <c r="EX53" s="41"/>
      <c r="EY53" s="41"/>
      <c r="EZ53" s="41"/>
      <c r="FA53" s="41"/>
      <c r="FB53" s="41"/>
      <c r="FC53" s="41"/>
      <c r="FD53" s="41"/>
      <c r="FE53" s="41" t="s">
        <v>17</v>
      </c>
      <c r="FF53" s="41"/>
      <c r="FG53" s="41"/>
      <c r="FH53" s="41"/>
      <c r="FI53" s="41"/>
      <c r="FJ53" s="41"/>
      <c r="FK53" s="41"/>
      <c r="FL53" s="41"/>
      <c r="FM53" s="41" t="s">
        <v>17</v>
      </c>
      <c r="FN53" s="41"/>
      <c r="FO53" s="41"/>
      <c r="FP53" s="41"/>
      <c r="FQ53" s="41"/>
      <c r="FR53" s="41"/>
      <c r="FS53" s="41"/>
      <c r="FT53" s="41"/>
      <c r="FU53" s="41" t="s">
        <v>17</v>
      </c>
      <c r="FV53" s="41"/>
      <c r="FW53" s="41"/>
      <c r="FX53" s="41"/>
      <c r="FY53" s="41"/>
      <c r="FZ53" s="41"/>
      <c r="GA53" s="41"/>
      <c r="GB53" s="41"/>
      <c r="GC53" s="41" t="s">
        <v>17</v>
      </c>
      <c r="GD53" s="41"/>
      <c r="GE53" s="41"/>
      <c r="GF53" s="41"/>
      <c r="GG53" s="41"/>
      <c r="GH53" s="41"/>
      <c r="GI53" s="41"/>
      <c r="GJ53" s="41"/>
      <c r="GK53" s="41" t="s">
        <v>17</v>
      </c>
      <c r="GL53" s="41"/>
      <c r="GM53" s="41"/>
      <c r="GN53" s="41"/>
      <c r="GO53" s="41"/>
      <c r="GP53" s="41"/>
      <c r="GQ53" s="41"/>
      <c r="GR53" s="41"/>
      <c r="GS53" s="41" t="s">
        <v>17</v>
      </c>
      <c r="GT53" s="41"/>
      <c r="GU53" s="41"/>
      <c r="GV53" s="41"/>
      <c r="GW53" s="41"/>
      <c r="GX53" s="41"/>
      <c r="GY53" s="41"/>
      <c r="GZ53" s="41"/>
      <c r="HA53" s="41" t="s">
        <v>17</v>
      </c>
      <c r="HB53" s="41"/>
      <c r="HC53" s="41"/>
      <c r="HD53" s="41"/>
      <c r="HE53" s="41"/>
      <c r="HF53" s="41"/>
      <c r="HG53" s="41"/>
      <c r="HH53" s="41"/>
      <c r="HI53" s="41" t="s">
        <v>17</v>
      </c>
      <c r="HJ53" s="41"/>
      <c r="HK53" s="41"/>
      <c r="HL53" s="41"/>
      <c r="HM53" s="41"/>
      <c r="HN53" s="41"/>
      <c r="HO53" s="41"/>
      <c r="HP53" s="41"/>
      <c r="HQ53" s="41" t="s">
        <v>17</v>
      </c>
      <c r="HR53" s="41"/>
      <c r="HS53" s="41"/>
      <c r="HT53" s="41"/>
      <c r="HU53" s="41"/>
      <c r="HV53" s="41"/>
      <c r="HW53" s="41"/>
      <c r="HX53" s="41"/>
      <c r="HY53" s="41" t="s">
        <v>17</v>
      </c>
      <c r="HZ53" s="41"/>
      <c r="IA53" s="41"/>
      <c r="IB53" s="41"/>
      <c r="IC53" s="41"/>
      <c r="ID53" s="41"/>
      <c r="IE53" s="41"/>
      <c r="IF53" s="41"/>
      <c r="IG53" s="41" t="s">
        <v>17</v>
      </c>
      <c r="IH53" s="41"/>
      <c r="II53" s="41"/>
      <c r="IJ53" s="41"/>
      <c r="IK53" s="41"/>
      <c r="IL53" s="41"/>
      <c r="IM53" s="41"/>
      <c r="IN53" s="41"/>
    </row>
    <row r="54" spans="1:248" s="22" customFormat="1" ht="16.5" customHeight="1">
      <c r="A54" s="1"/>
      <c r="B54" s="40" t="s">
        <v>18</v>
      </c>
      <c r="C54" s="40"/>
      <c r="D54" s="40"/>
      <c r="E54" s="40"/>
      <c r="F54" s="40"/>
      <c r="G54" s="40"/>
      <c r="H54" s="40"/>
      <c r="I54" s="20"/>
      <c r="J54" s="39"/>
      <c r="K54" s="39"/>
      <c r="L54" s="39"/>
      <c r="M54" s="39"/>
      <c r="N54" s="39"/>
      <c r="O54" s="39"/>
      <c r="P54" s="39"/>
      <c r="Q54" s="20"/>
      <c r="R54" s="39"/>
      <c r="S54" s="39"/>
      <c r="T54" s="39"/>
      <c r="U54" s="39"/>
      <c r="V54" s="39"/>
      <c r="W54" s="39"/>
      <c r="X54" s="39"/>
      <c r="Y54" s="20"/>
      <c r="Z54" s="39"/>
      <c r="AA54" s="39"/>
      <c r="AB54" s="39"/>
      <c r="AC54" s="39"/>
      <c r="AD54" s="39"/>
      <c r="AE54" s="39"/>
      <c r="AF54" s="39"/>
      <c r="AG54" s="20"/>
      <c r="AH54" s="39"/>
      <c r="AI54" s="39"/>
      <c r="AJ54" s="39"/>
      <c r="AK54" s="39"/>
      <c r="AL54" s="39"/>
      <c r="AM54" s="39"/>
      <c r="AN54" s="39"/>
      <c r="AO54" s="20"/>
      <c r="AP54" s="39"/>
      <c r="AQ54" s="39"/>
      <c r="AR54" s="39"/>
      <c r="AS54" s="39"/>
      <c r="AT54" s="39"/>
      <c r="AU54" s="39"/>
      <c r="AV54" s="39"/>
      <c r="AW54" s="20"/>
      <c r="AX54" s="39"/>
      <c r="AY54" s="39"/>
      <c r="AZ54" s="39"/>
      <c r="BA54" s="39"/>
      <c r="BB54" s="39"/>
      <c r="BC54" s="39"/>
      <c r="BD54" s="39"/>
      <c r="BE54" s="20"/>
      <c r="BF54" s="39" t="s">
        <v>18</v>
      </c>
      <c r="BG54" s="39"/>
      <c r="BH54" s="39"/>
      <c r="BI54" s="39"/>
      <c r="BJ54" s="39"/>
      <c r="BK54" s="39"/>
      <c r="BL54" s="39"/>
      <c r="BM54" s="20"/>
      <c r="BN54" s="39" t="s">
        <v>18</v>
      </c>
      <c r="BO54" s="39"/>
      <c r="BP54" s="39"/>
      <c r="BQ54" s="39"/>
      <c r="BR54" s="39"/>
      <c r="BS54" s="39"/>
      <c r="BT54" s="39"/>
      <c r="BU54" s="20"/>
      <c r="BV54" s="39" t="s">
        <v>18</v>
      </c>
      <c r="BW54" s="39"/>
      <c r="BX54" s="39"/>
      <c r="BY54" s="39"/>
      <c r="BZ54" s="39"/>
      <c r="CA54" s="39"/>
      <c r="CB54" s="39"/>
      <c r="CC54" s="20"/>
      <c r="CD54" s="39" t="s">
        <v>18</v>
      </c>
      <c r="CE54" s="39"/>
      <c r="CF54" s="39"/>
      <c r="CG54" s="39"/>
      <c r="CH54" s="39"/>
      <c r="CI54" s="39"/>
      <c r="CJ54" s="39"/>
      <c r="CK54" s="20"/>
      <c r="CL54" s="39" t="s">
        <v>18</v>
      </c>
      <c r="CM54" s="39"/>
      <c r="CN54" s="39"/>
      <c r="CO54" s="39"/>
      <c r="CP54" s="39"/>
      <c r="CQ54" s="39"/>
      <c r="CR54" s="39"/>
      <c r="CS54" s="20"/>
      <c r="CT54" s="39" t="s">
        <v>18</v>
      </c>
      <c r="CU54" s="39"/>
      <c r="CV54" s="39"/>
      <c r="CW54" s="39"/>
      <c r="CX54" s="39"/>
      <c r="CY54" s="39"/>
      <c r="CZ54" s="39"/>
      <c r="DA54" s="20"/>
      <c r="DB54" s="39" t="s">
        <v>18</v>
      </c>
      <c r="DC54" s="39"/>
      <c r="DD54" s="39"/>
      <c r="DE54" s="39"/>
      <c r="DF54" s="39"/>
      <c r="DG54" s="39"/>
      <c r="DH54" s="39"/>
      <c r="DI54" s="20"/>
      <c r="DJ54" s="39" t="s">
        <v>18</v>
      </c>
      <c r="DK54" s="39"/>
      <c r="DL54" s="39"/>
      <c r="DM54" s="39"/>
      <c r="DN54" s="39"/>
      <c r="DO54" s="39"/>
      <c r="DP54" s="39"/>
      <c r="DQ54" s="20"/>
      <c r="DR54" s="39" t="s">
        <v>18</v>
      </c>
      <c r="DS54" s="39"/>
      <c r="DT54" s="39"/>
      <c r="DU54" s="39"/>
      <c r="DV54" s="39"/>
      <c r="DW54" s="39"/>
      <c r="DX54" s="39"/>
      <c r="DY54" s="20"/>
      <c r="DZ54" s="39" t="s">
        <v>18</v>
      </c>
      <c r="EA54" s="39"/>
      <c r="EB54" s="39"/>
      <c r="EC54" s="39"/>
      <c r="ED54" s="39"/>
      <c r="EE54" s="39"/>
      <c r="EF54" s="39"/>
      <c r="EG54" s="20"/>
      <c r="EH54" s="39" t="s">
        <v>18</v>
      </c>
      <c r="EI54" s="39"/>
      <c r="EJ54" s="39"/>
      <c r="EK54" s="39"/>
      <c r="EL54" s="39"/>
      <c r="EM54" s="39"/>
      <c r="EN54" s="39"/>
      <c r="EO54" s="20"/>
      <c r="EP54" s="39" t="s">
        <v>18</v>
      </c>
      <c r="EQ54" s="39"/>
      <c r="ER54" s="39"/>
      <c r="ES54" s="39"/>
      <c r="ET54" s="39"/>
      <c r="EU54" s="39"/>
      <c r="EV54" s="39"/>
      <c r="EW54" s="20"/>
      <c r="EX54" s="39" t="s">
        <v>18</v>
      </c>
      <c r="EY54" s="39"/>
      <c r="EZ54" s="39"/>
      <c r="FA54" s="39"/>
      <c r="FB54" s="39"/>
      <c r="FC54" s="39"/>
      <c r="FD54" s="39"/>
      <c r="FE54" s="20"/>
      <c r="FF54" s="39" t="s">
        <v>18</v>
      </c>
      <c r="FG54" s="39"/>
      <c r="FH54" s="39"/>
      <c r="FI54" s="39"/>
      <c r="FJ54" s="39"/>
      <c r="FK54" s="39"/>
      <c r="FL54" s="39"/>
      <c r="FM54" s="20"/>
      <c r="FN54" s="39" t="s">
        <v>18</v>
      </c>
      <c r="FO54" s="39"/>
      <c r="FP54" s="39"/>
      <c r="FQ54" s="39"/>
      <c r="FR54" s="39"/>
      <c r="FS54" s="39"/>
      <c r="FT54" s="39"/>
      <c r="FU54" s="20"/>
      <c r="FV54" s="39" t="s">
        <v>18</v>
      </c>
      <c r="FW54" s="39"/>
      <c r="FX54" s="39"/>
      <c r="FY54" s="39"/>
      <c r="FZ54" s="39"/>
      <c r="GA54" s="39"/>
      <c r="GB54" s="39"/>
      <c r="GC54" s="20"/>
      <c r="GD54" s="39" t="s">
        <v>18</v>
      </c>
      <c r="GE54" s="39"/>
      <c r="GF54" s="39"/>
      <c r="GG54" s="39"/>
      <c r="GH54" s="39"/>
      <c r="GI54" s="39"/>
      <c r="GJ54" s="39"/>
      <c r="GK54" s="20"/>
      <c r="GL54" s="39" t="s">
        <v>18</v>
      </c>
      <c r="GM54" s="39"/>
      <c r="GN54" s="39"/>
      <c r="GO54" s="39"/>
      <c r="GP54" s="39"/>
      <c r="GQ54" s="39"/>
      <c r="GR54" s="39"/>
      <c r="GS54" s="20"/>
      <c r="GT54" s="39" t="s">
        <v>18</v>
      </c>
      <c r="GU54" s="39"/>
      <c r="GV54" s="39"/>
      <c r="GW54" s="39"/>
      <c r="GX54" s="39"/>
      <c r="GY54" s="39"/>
      <c r="GZ54" s="39"/>
      <c r="HA54" s="20"/>
      <c r="HB54" s="39" t="s">
        <v>18</v>
      </c>
      <c r="HC54" s="39"/>
      <c r="HD54" s="39"/>
      <c r="HE54" s="39"/>
      <c r="HF54" s="39"/>
      <c r="HG54" s="39"/>
      <c r="HH54" s="39"/>
      <c r="HI54" s="20"/>
      <c r="HJ54" s="39" t="s">
        <v>18</v>
      </c>
      <c r="HK54" s="39"/>
      <c r="HL54" s="39"/>
      <c r="HM54" s="39"/>
      <c r="HN54" s="39"/>
      <c r="HO54" s="39"/>
      <c r="HP54" s="39"/>
      <c r="HQ54" s="20"/>
      <c r="HR54" s="39" t="s">
        <v>18</v>
      </c>
      <c r="HS54" s="39"/>
      <c r="HT54" s="39"/>
      <c r="HU54" s="39"/>
      <c r="HV54" s="39"/>
      <c r="HW54" s="39"/>
      <c r="HX54" s="39"/>
      <c r="HY54" s="20"/>
      <c r="HZ54" s="39" t="s">
        <v>18</v>
      </c>
      <c r="IA54" s="39"/>
      <c r="IB54" s="39"/>
      <c r="IC54" s="39"/>
      <c r="ID54" s="39"/>
      <c r="IE54" s="39"/>
      <c r="IF54" s="39"/>
      <c r="IG54" s="20"/>
      <c r="IH54" s="39" t="s">
        <v>18</v>
      </c>
      <c r="II54" s="39"/>
      <c r="IJ54" s="39"/>
      <c r="IK54" s="39"/>
      <c r="IL54" s="39"/>
      <c r="IM54" s="39"/>
      <c r="IN54" s="39"/>
    </row>
  </sheetData>
  <sheetProtection password="CCF9" sheet="1"/>
  <mergeCells count="132">
    <mergeCell ref="A46:H46"/>
    <mergeCell ref="A47:H47"/>
    <mergeCell ref="A49:H49"/>
    <mergeCell ref="I49:P49"/>
    <mergeCell ref="Q49:X49"/>
    <mergeCell ref="B1:H1"/>
    <mergeCell ref="C3:H3"/>
    <mergeCell ref="C5:H5"/>
    <mergeCell ref="A44:G44"/>
    <mergeCell ref="C45:H45"/>
    <mergeCell ref="Y49:AF49"/>
    <mergeCell ref="AG49:AN49"/>
    <mergeCell ref="AO49:AV49"/>
    <mergeCell ref="AW49:BD49"/>
    <mergeCell ref="BE49:BL49"/>
    <mergeCell ref="BM49:BT49"/>
    <mergeCell ref="FE49:FL49"/>
    <mergeCell ref="BU49:CB49"/>
    <mergeCell ref="CC49:CJ49"/>
    <mergeCell ref="CK49:CR49"/>
    <mergeCell ref="CS49:CZ49"/>
    <mergeCell ref="DA49:DH49"/>
    <mergeCell ref="DI49:DP49"/>
    <mergeCell ref="FU49:GB49"/>
    <mergeCell ref="GC49:GJ49"/>
    <mergeCell ref="GK49:GR49"/>
    <mergeCell ref="GS49:GZ49"/>
    <mergeCell ref="HA49:HH49"/>
    <mergeCell ref="DQ49:DX49"/>
    <mergeCell ref="DY49:EF49"/>
    <mergeCell ref="EG49:EN49"/>
    <mergeCell ref="EO49:EV49"/>
    <mergeCell ref="EW49:FD49"/>
    <mergeCell ref="HI49:HP49"/>
    <mergeCell ref="HQ49:HX49"/>
    <mergeCell ref="HY49:IF49"/>
    <mergeCell ref="IG49:IN49"/>
    <mergeCell ref="A51:H51"/>
    <mergeCell ref="I51:P51"/>
    <mergeCell ref="Q51:X51"/>
    <mergeCell ref="Y51:AF51"/>
    <mergeCell ref="AG51:AN51"/>
    <mergeCell ref="FM49:FT49"/>
    <mergeCell ref="AO51:AV51"/>
    <mergeCell ref="AW51:BD51"/>
    <mergeCell ref="BE51:BL51"/>
    <mergeCell ref="BM51:BT51"/>
    <mergeCell ref="BU51:CB51"/>
    <mergeCell ref="CC51:CJ51"/>
    <mergeCell ref="FU51:GB51"/>
    <mergeCell ref="CK51:CR51"/>
    <mergeCell ref="CS51:CZ51"/>
    <mergeCell ref="DA51:DH51"/>
    <mergeCell ref="DI51:DP51"/>
    <mergeCell ref="DQ51:DX51"/>
    <mergeCell ref="DY51:EF51"/>
    <mergeCell ref="GK51:GR51"/>
    <mergeCell ref="GS51:GZ51"/>
    <mergeCell ref="HA51:HH51"/>
    <mergeCell ref="HI51:HP51"/>
    <mergeCell ref="HQ51:HX51"/>
    <mergeCell ref="EG51:EN51"/>
    <mergeCell ref="EO51:EV51"/>
    <mergeCell ref="EW51:FD51"/>
    <mergeCell ref="FE51:FL51"/>
    <mergeCell ref="FM51:FT51"/>
    <mergeCell ref="HY51:IF51"/>
    <mergeCell ref="IG51:IN51"/>
    <mergeCell ref="A53:H53"/>
    <mergeCell ref="I53:P53"/>
    <mergeCell ref="Q53:X53"/>
    <mergeCell ref="Y53:AF53"/>
    <mergeCell ref="AG53:AN53"/>
    <mergeCell ref="AO53:AV53"/>
    <mergeCell ref="AW53:BD53"/>
    <mergeCell ref="GC51:GJ51"/>
    <mergeCell ref="BE53:BL53"/>
    <mergeCell ref="BM53:BT53"/>
    <mergeCell ref="BU53:CB53"/>
    <mergeCell ref="CC53:CJ53"/>
    <mergeCell ref="CK53:CR53"/>
    <mergeCell ref="CS53:CZ53"/>
    <mergeCell ref="DA53:DH53"/>
    <mergeCell ref="DI53:DP53"/>
    <mergeCell ref="DQ53:DX53"/>
    <mergeCell ref="DY53:EF53"/>
    <mergeCell ref="EG53:EN53"/>
    <mergeCell ref="EO53:EV53"/>
    <mergeCell ref="EW53:FD53"/>
    <mergeCell ref="FE53:FL53"/>
    <mergeCell ref="FM53:FT53"/>
    <mergeCell ref="FU53:GB53"/>
    <mergeCell ref="GC53:GJ53"/>
    <mergeCell ref="GK53:GR53"/>
    <mergeCell ref="GS53:GZ53"/>
    <mergeCell ref="HA53:HH53"/>
    <mergeCell ref="HI53:HP53"/>
    <mergeCell ref="HQ53:HX53"/>
    <mergeCell ref="HY53:IF53"/>
    <mergeCell ref="IG53:IN53"/>
    <mergeCell ref="B54:H54"/>
    <mergeCell ref="J54:P54"/>
    <mergeCell ref="R54:X54"/>
    <mergeCell ref="Z54:AF54"/>
    <mergeCell ref="AH54:AN54"/>
    <mergeCell ref="AP54:AV54"/>
    <mergeCell ref="AX54:BD54"/>
    <mergeCell ref="BF54:BL54"/>
    <mergeCell ref="BN54:BT54"/>
    <mergeCell ref="BV54:CB54"/>
    <mergeCell ref="CD54:CJ54"/>
    <mergeCell ref="CL54:CR54"/>
    <mergeCell ref="FF54:FL54"/>
    <mergeCell ref="FN54:FT54"/>
    <mergeCell ref="FV54:GB54"/>
    <mergeCell ref="GD54:GJ54"/>
    <mergeCell ref="CT54:CZ54"/>
    <mergeCell ref="DB54:DH54"/>
    <mergeCell ref="DJ54:DP54"/>
    <mergeCell ref="DR54:DX54"/>
    <mergeCell ref="DZ54:EF54"/>
    <mergeCell ref="EH54:EN54"/>
    <mergeCell ref="A45:B45"/>
    <mergeCell ref="IH54:IN54"/>
    <mergeCell ref="GL54:GR54"/>
    <mergeCell ref="GT54:GZ54"/>
    <mergeCell ref="HB54:HH54"/>
    <mergeCell ref="HJ54:HP54"/>
    <mergeCell ref="HR54:HX54"/>
    <mergeCell ref="HZ54:IF54"/>
    <mergeCell ref="EP54:EV54"/>
    <mergeCell ref="EX54:FD54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2021-04-20T12:52:03Z</dcterms:modified>
  <cp:category/>
  <cp:version/>
  <cp:contentType/>
  <cp:contentStatus/>
</cp:coreProperties>
</file>