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tabRatio="749" activeTab="0"/>
  </bookViews>
  <sheets>
    <sheet name="1" sheetId="1" r:id="rId1"/>
  </sheets>
  <definedNames>
    <definedName name="_xlnm.Print_Area" localSheetId="0">'1'!$A$1:$H$40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<sst xmlns="http://schemas.openxmlformats.org/spreadsheetml/2006/main" count="157" uniqueCount="51">
  <si>
    <t>Ítem </t>
  </si>
  <si>
    <t xml:space="preserve">Descripción </t>
  </si>
  <si>
    <t>Unidad de Medida</t>
  </si>
  <si>
    <t>Cantidad</t>
  </si>
  <si>
    <t>Precio Unitario</t>
  </si>
  <si>
    <t>Total RD$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</si>
  <si>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</si>
  <si>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</si>
  <si>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</si>
  <si>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</si>
  <si>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</si>
  <si>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</si>
  <si>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</si>
  <si>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</si>
  <si>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</si>
  <si>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</si>
  <si>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</si>
  <si>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 xml:space="preserve">Unidad </t>
  </si>
  <si>
    <t>Paquetes de servilletas de 500/1, color blanca, (Almacen)</t>
  </si>
  <si>
    <t>Vasos plásticos para café #3 caja 24/100 (Almacen)</t>
  </si>
  <si>
    <t>Vasos plásticos para tomar agua #10 paquetes de 50/1 (Almacen)</t>
  </si>
  <si>
    <t>Bebida en polvo para hidratación tamaño: 1.44 kg (Co-curriculares)</t>
  </si>
  <si>
    <t>Fardos de Botellas de agua de 20 oz, 12/1 (Co-curriculares)</t>
  </si>
  <si>
    <t>Jugo Nectar (frutas variadas) de 200 ml. (Co-curriculares)</t>
  </si>
  <si>
    <t>Botellas de agua, 16 onzas (Vicerrectoría Académica)</t>
  </si>
  <si>
    <t>Ice Tea, Lata, sabor limon (Vicerrectoría Academica)</t>
  </si>
  <si>
    <t>Paquete</t>
  </si>
  <si>
    <t>Cajas</t>
  </si>
  <si>
    <t>Paquetes</t>
  </si>
  <si>
    <t>Unidad</t>
  </si>
  <si>
    <t>Azúcar blanca (saco de 125 libras), (Regional Santiago)</t>
  </si>
  <si>
    <t>Té instantaneo. Té frio sabores variado, (Regional Santiago)</t>
  </si>
  <si>
    <t>Cremora para café 16 onzas, (Regional Santiago)</t>
  </si>
  <si>
    <t>Saco</t>
  </si>
  <si>
    <t>Libra</t>
  </si>
  <si>
    <t>Agua Mineral en botellon de 5 gls. Certificada por DIGENOR. Entrega a domicilio, entregas parciales de 200 unidades semanalmente (Servicios Generales)</t>
  </si>
  <si>
    <t>Refresco de Cola light 20 onza, fardo 12/1. Entrega a domicilio, de 1 fardo semanalmente (Servicios Generales)</t>
  </si>
  <si>
    <t>Agua Mineral en botellas de 20 onza, Certificada por DIGENOR. Paquetes 12/1. Entrega parciales 2 fardo semanalmente.  (Servicios Generales)</t>
  </si>
  <si>
    <t>Botellones de agua en material policarbonato, de 5 gls. incluye agua mineral Certificada por DIGENOR. Entrega a domicilio (Servicios Generales)</t>
  </si>
  <si>
    <t>Caja de Galletas de soda caja de 20/1 (Co-curriculares)</t>
  </si>
  <si>
    <t>Botellas de agua de 20 onzas Se requiere entrega el 25 de febrero de 2019.                             (Depto de Extensión)</t>
  </si>
  <si>
    <t>Jugos néctar (frutas variadas), de 200 ml. Se requiere entrega el 08 de abril de 2019. (Depto de Extensión)</t>
  </si>
  <si>
    <t>Papitas pequeñas de 35g a 45g variadas en funditas. Se requiere entrega el 08 de abril de 2019. (Depto de Extensión)</t>
  </si>
  <si>
    <t>Café (60 libra), (Regional Santiago)</t>
  </si>
  <si>
    <t>Vasos de 5 onzas para café paq. 50/unidades (Regional Santiago)</t>
  </si>
  <si>
    <t>Vasos conos de papel 5000/1 (Regional Santiago)</t>
  </si>
  <si>
    <r>
      <t>SNCC.F.0033</t>
    </r>
    <r>
      <rPr>
        <sz val="13"/>
        <rFont val="Times New Roman"/>
        <family val="1"/>
      </rPr>
      <t xml:space="preserve"> Formulario de Oferta Económica</t>
    </r>
  </si>
  <si>
    <t>VALOR TOTAL DEL LOTE 1</t>
  </si>
  <si>
    <t>Lote 1 (Desde el ítem 17 al ítem 22) Se requiere entrega en ITLA Santiago (Dirección Av. 27 Febrero, Edificio Metropolitano 2do. Nivel)</t>
  </si>
  <si>
    <r>
      <t xml:space="preserve">Referencia: </t>
    </r>
    <r>
      <rPr>
        <sz val="13"/>
        <rFont val="Times New Roman"/>
        <family val="1"/>
      </rPr>
      <t>Proceso de Compra Menor destinado a Empresas MIPYMES para la Adquisición de Alimentos y Bebidas para Eventos Varios del Instituto Tecnológico de las Américas (ITLA).</t>
    </r>
  </si>
  <si>
    <t>VALOR TOTAL DE LA OFERTA RD$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</si>
</sst>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[$RD$-1C0A]#,##0.00"/>
    <numFmt numFmtId="180" formatCode="&quot;$&quot;#,##0.00"/>
    <numFmt numFmtId="181" formatCode="dd/mm/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</numFmts>
  <fonts count="60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8" fontId="14" fillId="0" borderId="0" xfId="0" applyNumberFormat="1" applyFont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/>
    </xf>
    <xf numFmtId="0" fontId="13" fillId="35" borderId="10" xfId="0" applyFont="1" applyFill="1" applyBorder="1" applyAlignment="1" applyProtection="1">
      <alignment horizontal="center" wrapText="1"/>
      <protection/>
    </xf>
    <xf numFmtId="0" fontId="17" fillId="35" borderId="10" xfId="0" applyFont="1" applyFill="1" applyBorder="1" applyAlignment="1" applyProtection="1">
      <alignment horizontal="center" wrapText="1"/>
      <protection/>
    </xf>
    <xf numFmtId="178" fontId="14" fillId="0" borderId="10" xfId="0" applyNumberFormat="1" applyFont="1" applyBorder="1" applyAlignment="1" applyProtection="1">
      <alignment horizontal="center"/>
      <protection locked="0"/>
    </xf>
    <xf numFmtId="180" fontId="14" fillId="0" borderId="10" xfId="0" applyNumberFormat="1" applyFont="1" applyBorder="1" applyAlignment="1" applyProtection="1">
      <alignment horizontal="center"/>
      <protection/>
    </xf>
    <xf numFmtId="178" fontId="14" fillId="0" borderId="10" xfId="0" applyNumberFormat="1" applyFont="1" applyBorder="1" applyAlignment="1" applyProtection="1">
      <alignment horizontal="center"/>
      <protection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top" wrapText="1"/>
    </xf>
    <xf numFmtId="0" fontId="17" fillId="35" borderId="11" xfId="0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13" fillId="35" borderId="12" xfId="0" applyFont="1" applyFill="1" applyBorder="1" applyAlignment="1" applyProtection="1">
      <alignment horizontal="center" wrapText="1"/>
      <protection/>
    </xf>
    <xf numFmtId="0" fontId="15" fillId="0" borderId="0" xfId="0" applyFont="1" applyAlignment="1" applyProtection="1">
      <alignment horizontal="justify" vertical="center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 applyProtection="1">
      <alignment horizontal="left" vertical="center"/>
      <protection locked="0"/>
    </xf>
    <xf numFmtId="0" fontId="19" fillId="36" borderId="13" xfId="0" applyFont="1" applyFill="1" applyBorder="1" applyAlignment="1" applyProtection="1">
      <alignment horizontal="center" vertical="center" wrapText="1"/>
      <protection/>
    </xf>
    <xf numFmtId="0" fontId="19" fillId="36" borderId="15" xfId="0" applyFont="1" applyFill="1" applyBorder="1" applyAlignment="1" applyProtection="1">
      <alignment horizontal="center" vertical="center" wrapText="1"/>
      <protection/>
    </xf>
    <xf numFmtId="0" fontId="19" fillId="36" borderId="1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left" vertical="top" wrapText="1"/>
    </xf>
    <xf numFmtId="0" fontId="13" fillId="37" borderId="10" xfId="0" applyFont="1" applyFill="1" applyBorder="1" applyAlignment="1">
      <alignment horizontal="left" vertical="top" wrapText="1"/>
    </xf>
    <xf numFmtId="184" fontId="40" fillId="35" borderId="10" xfId="49" applyNumberFormat="1" applyFont="1" applyFill="1" applyBorder="1" applyAlignment="1" applyProtection="1">
      <alignment horizont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</xdr:col>
      <xdr:colOff>2390775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26670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showGridLines="0" tabSelected="1" view="pageBreakPreview" zoomScaleSheetLayoutView="100" zoomScalePageLayoutView="0" workbookViewId="0" topLeftCell="A4">
      <selection activeCell="E27" sqref="E27"/>
    </sheetView>
  </sheetViews>
  <sheetFormatPr defaultColWidth="11.57421875" defaultRowHeight="18" customHeight="1"/>
  <cols>
    <col min="1" max="1" width="7.28125" style="24" customWidth="1"/>
    <col min="2" max="2" width="68.7109375" style="3" customWidth="1"/>
    <col min="3" max="3" width="18.7109375" style="4" customWidth="1"/>
    <col min="4" max="4" width="16.710937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1.003906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53" t="s">
        <v>46</v>
      </c>
      <c r="C1" s="53"/>
      <c r="D1" s="53"/>
      <c r="E1" s="53"/>
      <c r="F1" s="53"/>
      <c r="G1" s="53"/>
      <c r="H1" s="53"/>
    </row>
    <row r="2" spans="2:8" ht="8.25" customHeight="1">
      <c r="B2" s="45"/>
      <c r="C2" s="46"/>
      <c r="D2" s="46"/>
      <c r="E2" s="46"/>
      <c r="F2" s="46"/>
      <c r="G2" s="47"/>
      <c r="H2" s="47"/>
    </row>
    <row r="3" spans="2:8" ht="39" customHeight="1">
      <c r="B3" s="45"/>
      <c r="C3" s="54" t="s">
        <v>49</v>
      </c>
      <c r="D3" s="54"/>
      <c r="E3" s="54"/>
      <c r="F3" s="54"/>
      <c r="G3" s="54"/>
      <c r="H3" s="54"/>
    </row>
    <row r="4" spans="2:8" ht="6.75" customHeight="1">
      <c r="B4" s="45"/>
      <c r="C4" s="46"/>
      <c r="D4" s="46"/>
      <c r="E4" s="46"/>
      <c r="F4" s="46"/>
      <c r="G4" s="47"/>
      <c r="H4" s="47"/>
    </row>
    <row r="5" spans="1:16" s="6" customFormat="1" ht="17.25" customHeight="1">
      <c r="A5" s="24"/>
      <c r="B5" s="45"/>
      <c r="C5" s="55" t="s">
        <v>14</v>
      </c>
      <c r="D5" s="55"/>
      <c r="E5" s="55"/>
      <c r="F5" s="55"/>
      <c r="G5" s="55"/>
      <c r="H5" s="55"/>
      <c r="J5" s="7"/>
      <c r="K5" s="7"/>
      <c r="L5" s="7"/>
      <c r="M5" s="7"/>
      <c r="N5" s="7"/>
      <c r="O5" s="7"/>
      <c r="P5" s="7"/>
    </row>
    <row r="6" ht="6.75" customHeight="1"/>
    <row r="7" spans="1:256" s="8" customFormat="1" ht="51.75" customHeight="1">
      <c r="A7" s="27" t="s">
        <v>0</v>
      </c>
      <c r="B7" s="27" t="s">
        <v>1</v>
      </c>
      <c r="C7" s="28" t="s">
        <v>2</v>
      </c>
      <c r="D7" s="27" t="s">
        <v>3</v>
      </c>
      <c r="E7" s="25" t="s">
        <v>4</v>
      </c>
      <c r="F7" s="27" t="s">
        <v>12</v>
      </c>
      <c r="G7" s="25" t="s">
        <v>13</v>
      </c>
      <c r="H7" s="26" t="s">
        <v>5</v>
      </c>
      <c r="J7" s="9"/>
      <c r="K7" s="9"/>
      <c r="L7" s="9"/>
      <c r="M7" s="9"/>
      <c r="N7" s="9"/>
      <c r="O7" s="9"/>
      <c r="P7" s="9"/>
      <c r="IV7" s="10"/>
    </row>
    <row r="8" spans="1:8" ht="30" customHeight="1">
      <c r="A8" s="34">
        <v>1</v>
      </c>
      <c r="B8" s="41" t="s">
        <v>35</v>
      </c>
      <c r="C8" s="35" t="s">
        <v>17</v>
      </c>
      <c r="D8" s="68">
        <v>10000</v>
      </c>
      <c r="E8" s="36">
        <v>0</v>
      </c>
      <c r="F8" s="37">
        <f>E8*18%</f>
        <v>0</v>
      </c>
      <c r="G8" s="38">
        <f>E8+F8</f>
        <v>0</v>
      </c>
      <c r="H8" s="38">
        <f>D8*G8</f>
        <v>0</v>
      </c>
    </row>
    <row r="9" spans="1:8" ht="32.25" customHeight="1">
      <c r="A9" s="34">
        <v>2</v>
      </c>
      <c r="B9" s="40" t="s">
        <v>36</v>
      </c>
      <c r="C9" s="35" t="s">
        <v>17</v>
      </c>
      <c r="D9" s="33">
        <v>20</v>
      </c>
      <c r="E9" s="36">
        <v>0</v>
      </c>
      <c r="F9" s="37">
        <f aca="true" t="shared" si="0" ref="F9:F30">E9*18%</f>
        <v>0</v>
      </c>
      <c r="G9" s="38">
        <f aca="true" t="shared" si="1" ref="G9:G30">E9+F9</f>
        <v>0</v>
      </c>
      <c r="H9" s="38">
        <f aca="true" t="shared" si="2" ref="H9:H30">D9*G9</f>
        <v>0</v>
      </c>
    </row>
    <row r="10" spans="1:8" ht="30" customHeight="1">
      <c r="A10" s="34">
        <v>3</v>
      </c>
      <c r="B10" s="42" t="s">
        <v>37</v>
      </c>
      <c r="C10" s="35" t="s">
        <v>17</v>
      </c>
      <c r="D10" s="33">
        <v>50</v>
      </c>
      <c r="E10" s="36">
        <v>0</v>
      </c>
      <c r="F10" s="37">
        <f t="shared" si="0"/>
        <v>0</v>
      </c>
      <c r="G10" s="38">
        <f t="shared" si="1"/>
        <v>0</v>
      </c>
      <c r="H10" s="38">
        <f t="shared" si="2"/>
        <v>0</v>
      </c>
    </row>
    <row r="11" spans="1:8" ht="28.5" customHeight="1">
      <c r="A11" s="34">
        <v>4</v>
      </c>
      <c r="B11" s="42" t="s">
        <v>38</v>
      </c>
      <c r="C11" s="35" t="s">
        <v>17</v>
      </c>
      <c r="D11" s="33">
        <v>100</v>
      </c>
      <c r="E11" s="36">
        <v>0</v>
      </c>
      <c r="F11" s="37">
        <f t="shared" si="0"/>
        <v>0</v>
      </c>
      <c r="G11" s="38">
        <f t="shared" si="1"/>
        <v>0</v>
      </c>
      <c r="H11" s="38">
        <f t="shared" si="2"/>
        <v>0</v>
      </c>
    </row>
    <row r="12" spans="1:8" ht="17.25" customHeight="1">
      <c r="A12" s="34">
        <v>5</v>
      </c>
      <c r="B12" s="42" t="s">
        <v>18</v>
      </c>
      <c r="C12" s="35" t="s">
        <v>26</v>
      </c>
      <c r="D12" s="33">
        <v>100</v>
      </c>
      <c r="E12" s="36">
        <v>0</v>
      </c>
      <c r="F12" s="37">
        <f t="shared" si="0"/>
        <v>0</v>
      </c>
      <c r="G12" s="38">
        <f t="shared" si="1"/>
        <v>0</v>
      </c>
      <c r="H12" s="38">
        <f t="shared" si="2"/>
        <v>0</v>
      </c>
    </row>
    <row r="13" spans="1:8" ht="15" customHeight="1">
      <c r="A13" s="34">
        <v>6</v>
      </c>
      <c r="B13" s="42" t="s">
        <v>19</v>
      </c>
      <c r="C13" s="35" t="s">
        <v>27</v>
      </c>
      <c r="D13" s="33">
        <v>40</v>
      </c>
      <c r="E13" s="36">
        <v>0</v>
      </c>
      <c r="F13" s="37">
        <f t="shared" si="0"/>
        <v>0</v>
      </c>
      <c r="G13" s="38">
        <f t="shared" si="1"/>
        <v>0</v>
      </c>
      <c r="H13" s="38">
        <f t="shared" si="2"/>
        <v>0</v>
      </c>
    </row>
    <row r="14" spans="1:8" ht="15.75">
      <c r="A14" s="34">
        <v>7</v>
      </c>
      <c r="B14" s="42" t="s">
        <v>20</v>
      </c>
      <c r="C14" s="35" t="s">
        <v>28</v>
      </c>
      <c r="D14" s="33">
        <v>50</v>
      </c>
      <c r="E14" s="36">
        <v>0</v>
      </c>
      <c r="F14" s="37">
        <f t="shared" si="0"/>
        <v>0</v>
      </c>
      <c r="G14" s="38">
        <f t="shared" si="1"/>
        <v>0</v>
      </c>
      <c r="H14" s="38">
        <f t="shared" si="2"/>
        <v>0</v>
      </c>
    </row>
    <row r="15" spans="1:8" ht="15.75">
      <c r="A15" s="34">
        <v>8</v>
      </c>
      <c r="B15" s="42" t="s">
        <v>21</v>
      </c>
      <c r="C15" s="35" t="s">
        <v>29</v>
      </c>
      <c r="D15" s="33">
        <v>12</v>
      </c>
      <c r="E15" s="36">
        <v>0</v>
      </c>
      <c r="F15" s="37">
        <f t="shared" si="0"/>
        <v>0</v>
      </c>
      <c r="G15" s="38">
        <f t="shared" si="1"/>
        <v>0</v>
      </c>
      <c r="H15" s="38">
        <f t="shared" si="2"/>
        <v>0</v>
      </c>
    </row>
    <row r="16" spans="1:8" ht="15.75">
      <c r="A16" s="34">
        <v>9</v>
      </c>
      <c r="B16" s="42" t="s">
        <v>22</v>
      </c>
      <c r="C16" s="35" t="s">
        <v>17</v>
      </c>
      <c r="D16" s="33">
        <v>10</v>
      </c>
      <c r="E16" s="36">
        <v>0</v>
      </c>
      <c r="F16" s="37">
        <f t="shared" si="0"/>
        <v>0</v>
      </c>
      <c r="G16" s="38">
        <f t="shared" si="1"/>
        <v>0</v>
      </c>
      <c r="H16" s="38">
        <f t="shared" si="2"/>
        <v>0</v>
      </c>
    </row>
    <row r="17" spans="1:8" ht="15.75">
      <c r="A17" s="34">
        <v>10</v>
      </c>
      <c r="B17" s="42" t="s">
        <v>23</v>
      </c>
      <c r="C17" s="35" t="s">
        <v>17</v>
      </c>
      <c r="D17" s="33">
        <v>54</v>
      </c>
      <c r="E17" s="36">
        <v>0</v>
      </c>
      <c r="F17" s="37">
        <f t="shared" si="0"/>
        <v>0</v>
      </c>
      <c r="G17" s="38">
        <f t="shared" si="1"/>
        <v>0</v>
      </c>
      <c r="H17" s="38">
        <f t="shared" si="2"/>
        <v>0</v>
      </c>
    </row>
    <row r="18" spans="1:8" ht="15.75">
      <c r="A18" s="34">
        <v>11</v>
      </c>
      <c r="B18" s="42" t="s">
        <v>39</v>
      </c>
      <c r="C18" s="35" t="s">
        <v>17</v>
      </c>
      <c r="D18" s="33">
        <v>12</v>
      </c>
      <c r="E18" s="36">
        <v>0</v>
      </c>
      <c r="F18" s="37">
        <f t="shared" si="0"/>
        <v>0</v>
      </c>
      <c r="G18" s="38">
        <f t="shared" si="1"/>
        <v>0</v>
      </c>
      <c r="H18" s="38">
        <f t="shared" si="2"/>
        <v>0</v>
      </c>
    </row>
    <row r="19" spans="1:8" ht="15.75">
      <c r="A19" s="34">
        <v>12</v>
      </c>
      <c r="B19" s="42" t="s">
        <v>24</v>
      </c>
      <c r="C19" s="35" t="s">
        <v>17</v>
      </c>
      <c r="D19" s="33">
        <v>160</v>
      </c>
      <c r="E19" s="36">
        <v>0</v>
      </c>
      <c r="F19" s="37">
        <f t="shared" si="0"/>
        <v>0</v>
      </c>
      <c r="G19" s="38">
        <f t="shared" si="1"/>
        <v>0</v>
      </c>
      <c r="H19" s="38">
        <f t="shared" si="2"/>
        <v>0</v>
      </c>
    </row>
    <row r="20" spans="1:8" ht="15.75">
      <c r="A20" s="34">
        <v>13</v>
      </c>
      <c r="B20" s="39" t="s">
        <v>25</v>
      </c>
      <c r="C20" s="35" t="s">
        <v>17</v>
      </c>
      <c r="D20" s="33">
        <v>8</v>
      </c>
      <c r="E20" s="36">
        <v>0</v>
      </c>
      <c r="F20" s="37">
        <f t="shared" si="0"/>
        <v>0</v>
      </c>
      <c r="G20" s="38">
        <f t="shared" si="1"/>
        <v>0</v>
      </c>
      <c r="H20" s="38">
        <f t="shared" si="2"/>
        <v>0</v>
      </c>
    </row>
    <row r="21" spans="1:8" ht="30">
      <c r="A21" s="34">
        <v>14</v>
      </c>
      <c r="B21" s="42" t="s">
        <v>41</v>
      </c>
      <c r="C21" s="35" t="s">
        <v>29</v>
      </c>
      <c r="D21" s="33">
        <v>240</v>
      </c>
      <c r="E21" s="36">
        <v>0</v>
      </c>
      <c r="F21" s="37">
        <f t="shared" si="0"/>
        <v>0</v>
      </c>
      <c r="G21" s="38">
        <f t="shared" si="1"/>
        <v>0</v>
      </c>
      <c r="H21" s="38">
        <f t="shared" si="2"/>
        <v>0</v>
      </c>
    </row>
    <row r="22" spans="1:8" ht="30">
      <c r="A22" s="34">
        <v>15</v>
      </c>
      <c r="B22" s="42" t="s">
        <v>40</v>
      </c>
      <c r="C22" s="35" t="s">
        <v>29</v>
      </c>
      <c r="D22" s="33">
        <v>300</v>
      </c>
      <c r="E22" s="36">
        <v>0</v>
      </c>
      <c r="F22" s="37">
        <f t="shared" si="0"/>
        <v>0</v>
      </c>
      <c r="G22" s="38">
        <f t="shared" si="1"/>
        <v>0</v>
      </c>
      <c r="H22" s="38">
        <f t="shared" si="2"/>
        <v>0</v>
      </c>
    </row>
    <row r="23" spans="1:8" ht="30">
      <c r="A23" s="34">
        <v>16</v>
      </c>
      <c r="B23" s="42" t="s">
        <v>42</v>
      </c>
      <c r="C23" s="35" t="s">
        <v>29</v>
      </c>
      <c r="D23" s="33">
        <v>300</v>
      </c>
      <c r="E23" s="36">
        <v>0</v>
      </c>
      <c r="F23" s="37">
        <f t="shared" si="0"/>
        <v>0</v>
      </c>
      <c r="G23" s="38">
        <f t="shared" si="1"/>
        <v>0</v>
      </c>
      <c r="H23" s="38">
        <f t="shared" si="2"/>
        <v>0</v>
      </c>
    </row>
    <row r="24" spans="1:8" ht="15.75" customHeight="1">
      <c r="A24" s="56" t="s">
        <v>48</v>
      </c>
      <c r="B24" s="57"/>
      <c r="C24" s="57"/>
      <c r="D24" s="57"/>
      <c r="E24" s="58"/>
      <c r="F24" s="56"/>
      <c r="G24" s="57"/>
      <c r="H24" s="57"/>
    </row>
    <row r="25" spans="1:8" ht="15.75">
      <c r="A25" s="34">
        <v>17</v>
      </c>
      <c r="B25" s="42" t="s">
        <v>30</v>
      </c>
      <c r="C25" s="35" t="s">
        <v>33</v>
      </c>
      <c r="D25" s="33">
        <v>1</v>
      </c>
      <c r="E25" s="36">
        <v>0</v>
      </c>
      <c r="F25" s="37">
        <f t="shared" si="0"/>
        <v>0</v>
      </c>
      <c r="G25" s="38">
        <f t="shared" si="1"/>
        <v>0</v>
      </c>
      <c r="H25" s="38">
        <f t="shared" si="2"/>
        <v>0</v>
      </c>
    </row>
    <row r="26" spans="1:8" ht="15.75">
      <c r="A26" s="34">
        <v>18</v>
      </c>
      <c r="B26" s="42" t="s">
        <v>43</v>
      </c>
      <c r="C26" s="35" t="s">
        <v>34</v>
      </c>
      <c r="D26" s="33">
        <v>60</v>
      </c>
      <c r="E26" s="36">
        <v>0</v>
      </c>
      <c r="F26" s="37">
        <f t="shared" si="0"/>
        <v>0</v>
      </c>
      <c r="G26" s="38">
        <f t="shared" si="1"/>
        <v>0</v>
      </c>
      <c r="H26" s="38">
        <f t="shared" si="2"/>
        <v>0</v>
      </c>
    </row>
    <row r="27" spans="1:8" ht="15.75">
      <c r="A27" s="34">
        <v>19</v>
      </c>
      <c r="B27" s="42" t="s">
        <v>31</v>
      </c>
      <c r="C27" s="35" t="s">
        <v>29</v>
      </c>
      <c r="D27" s="33">
        <v>5</v>
      </c>
      <c r="E27" s="36">
        <v>0</v>
      </c>
      <c r="F27" s="37">
        <f t="shared" si="0"/>
        <v>0</v>
      </c>
      <c r="G27" s="38">
        <f t="shared" si="1"/>
        <v>0</v>
      </c>
      <c r="H27" s="38">
        <f t="shared" si="2"/>
        <v>0</v>
      </c>
    </row>
    <row r="28" spans="1:8" ht="15.75">
      <c r="A28" s="34">
        <v>20</v>
      </c>
      <c r="B28" s="42" t="s">
        <v>32</v>
      </c>
      <c r="C28" s="35" t="s">
        <v>29</v>
      </c>
      <c r="D28" s="33">
        <v>4</v>
      </c>
      <c r="E28" s="36">
        <v>0</v>
      </c>
      <c r="F28" s="37">
        <f t="shared" si="0"/>
        <v>0</v>
      </c>
      <c r="G28" s="38">
        <f t="shared" si="1"/>
        <v>0</v>
      </c>
      <c r="H28" s="38">
        <f t="shared" si="2"/>
        <v>0</v>
      </c>
    </row>
    <row r="29" spans="1:8" ht="15.75">
      <c r="A29" s="34">
        <v>21</v>
      </c>
      <c r="B29" s="43" t="s">
        <v>44</v>
      </c>
      <c r="C29" s="35" t="s">
        <v>29</v>
      </c>
      <c r="D29" s="33">
        <v>30</v>
      </c>
      <c r="E29" s="36">
        <v>0</v>
      </c>
      <c r="F29" s="37">
        <f t="shared" si="0"/>
        <v>0</v>
      </c>
      <c r="G29" s="38">
        <f t="shared" si="1"/>
        <v>0</v>
      </c>
      <c r="H29" s="38">
        <f>D27*G27</f>
        <v>0</v>
      </c>
    </row>
    <row r="30" spans="1:8" ht="15.75">
      <c r="A30" s="48">
        <v>22</v>
      </c>
      <c r="B30" s="44" t="s">
        <v>45</v>
      </c>
      <c r="C30" s="35" t="s">
        <v>27</v>
      </c>
      <c r="D30" s="33">
        <v>5</v>
      </c>
      <c r="E30" s="36">
        <v>0</v>
      </c>
      <c r="F30" s="37">
        <f t="shared" si="0"/>
        <v>0</v>
      </c>
      <c r="G30" s="38">
        <f t="shared" si="1"/>
        <v>0</v>
      </c>
      <c r="H30" s="38">
        <f t="shared" si="2"/>
        <v>0</v>
      </c>
    </row>
    <row r="31" spans="1:8" ht="18.75" customHeight="1">
      <c r="A31" s="67" t="s">
        <v>47</v>
      </c>
      <c r="B31" s="67"/>
      <c r="C31" s="67"/>
      <c r="D31" s="67"/>
      <c r="E31" s="67"/>
      <c r="F31" s="67"/>
      <c r="G31" s="67"/>
      <c r="H31" s="38">
        <f>SUM(H25:H30)</f>
        <v>0</v>
      </c>
    </row>
    <row r="32" spans="1:8" ht="18.75" customHeight="1">
      <c r="A32" s="66" t="s">
        <v>50</v>
      </c>
      <c r="B32" s="66"/>
      <c r="C32" s="66"/>
      <c r="D32" s="66"/>
      <c r="E32" s="66"/>
      <c r="F32" s="66"/>
      <c r="G32" s="66"/>
      <c r="H32" s="38">
        <f>H31+H23+H22+H21+H20+H19+H18+H17+H16+H15+H14+H13+H12+H11+H10+H9+H8</f>
        <v>0</v>
      </c>
    </row>
    <row r="33" spans="1:8" ht="25.5" customHeight="1">
      <c r="A33" s="50" t="s">
        <v>6</v>
      </c>
      <c r="B33" s="51"/>
      <c r="C33" s="52"/>
      <c r="D33" s="52"/>
      <c r="E33" s="52"/>
      <c r="F33" s="52"/>
      <c r="G33" s="52"/>
      <c r="H33" s="52"/>
    </row>
    <row r="34" spans="1:8" ht="54.75" customHeight="1">
      <c r="A34" s="49" t="s">
        <v>7</v>
      </c>
      <c r="B34" s="49"/>
      <c r="C34" s="49"/>
      <c r="D34" s="49"/>
      <c r="E34" s="49"/>
      <c r="F34" s="49"/>
      <c r="G34" s="49"/>
      <c r="H34" s="49"/>
    </row>
    <row r="35" spans="1:8" ht="18" customHeight="1">
      <c r="A35" s="59" t="s">
        <v>15</v>
      </c>
      <c r="B35" s="59"/>
      <c r="C35" s="59"/>
      <c r="D35" s="59"/>
      <c r="E35" s="59"/>
      <c r="F35" s="59"/>
      <c r="G35" s="59"/>
      <c r="H35" s="59"/>
    </row>
    <row r="36" spans="1:8" ht="9.75" customHeight="1">
      <c r="A36" s="29"/>
      <c r="B36" s="30"/>
      <c r="C36" s="31"/>
      <c r="D36" s="31"/>
      <c r="E36" s="31"/>
      <c r="F36" s="31"/>
      <c r="G36" s="32"/>
      <c r="H36" s="32"/>
    </row>
    <row r="37" spans="1:8" ht="14.25" customHeight="1">
      <c r="A37" s="59" t="s">
        <v>16</v>
      </c>
      <c r="B37" s="59"/>
      <c r="C37" s="59"/>
      <c r="D37" s="59"/>
      <c r="E37" s="59"/>
      <c r="F37" s="59"/>
      <c r="G37" s="59"/>
      <c r="H37" s="59"/>
    </row>
    <row r="38" spans="1:8" ht="11.25" customHeight="1">
      <c r="A38" s="29"/>
      <c r="B38" s="30"/>
      <c r="C38" s="31"/>
      <c r="D38" s="31"/>
      <c r="E38" s="31"/>
      <c r="F38" s="31"/>
      <c r="G38" s="32"/>
      <c r="H38" s="32"/>
    </row>
    <row r="39" spans="1:8" ht="27.75" customHeight="1">
      <c r="A39" s="59" t="s">
        <v>10</v>
      </c>
      <c r="B39" s="59"/>
      <c r="C39" s="59"/>
      <c r="D39" s="59"/>
      <c r="E39" s="59"/>
      <c r="F39" s="59"/>
      <c r="G39" s="59"/>
      <c r="H39" s="59"/>
    </row>
    <row r="40" spans="1:8" ht="24.75" customHeight="1">
      <c r="A40" s="29"/>
      <c r="B40" s="64" t="s">
        <v>11</v>
      </c>
      <c r="C40" s="64"/>
      <c r="D40" s="64"/>
      <c r="E40" s="64"/>
      <c r="F40" s="64"/>
      <c r="G40" s="64"/>
      <c r="H40" s="64"/>
    </row>
    <row r="41" spans="1:255" ht="113.25" customHeight="1">
      <c r="A41" s="1"/>
      <c r="B41"/>
      <c r="C41"/>
      <c r="D41"/>
      <c r="E41"/>
      <c r="F41"/>
      <c r="G41"/>
      <c r="H41"/>
      <c r="J41" s="1"/>
      <c r="K41" s="1"/>
      <c r="L41" s="1"/>
      <c r="M41" s="1"/>
      <c r="N41" s="1"/>
      <c r="O41" s="1"/>
      <c r="P41" s="1"/>
      <c r="IN41" s="2"/>
      <c r="IO41" s="2"/>
      <c r="IP41" s="2"/>
      <c r="IQ41" s="2"/>
      <c r="IR41" s="2"/>
      <c r="IS41" s="2"/>
      <c r="IT41" s="2"/>
      <c r="IU41" s="2"/>
    </row>
    <row r="42" ht="110.25" customHeight="1"/>
    <row r="43" ht="106.5" customHeight="1"/>
    <row r="44" ht="110.25" customHeight="1"/>
    <row r="45" spans="1:16" s="11" customFormat="1" ht="33" customHeight="1">
      <c r="A45" s="24"/>
      <c r="B45" s="3"/>
      <c r="C45" s="4"/>
      <c r="D45" s="4"/>
      <c r="E45" s="4"/>
      <c r="F45" s="4"/>
      <c r="G45" s="5"/>
      <c r="H45" s="5"/>
      <c r="J45" s="9"/>
      <c r="K45" s="9"/>
      <c r="L45" s="9"/>
      <c r="M45" s="9"/>
      <c r="N45" s="9"/>
      <c r="O45" s="9"/>
      <c r="P45" s="9"/>
    </row>
    <row r="46" spans="1:16" s="11" customFormat="1" ht="30.75" customHeight="1">
      <c r="A46" s="24"/>
      <c r="B46" s="3"/>
      <c r="C46" s="4"/>
      <c r="D46" s="4"/>
      <c r="E46" s="4"/>
      <c r="F46" s="4"/>
      <c r="G46" s="5"/>
      <c r="H46" s="5"/>
      <c r="J46" s="9"/>
      <c r="K46" s="9"/>
      <c r="L46" s="9"/>
      <c r="M46" s="9"/>
      <c r="N46" s="9"/>
      <c r="O46" s="9"/>
      <c r="P46" s="9"/>
    </row>
    <row r="47" spans="1:16" s="12" customFormat="1" ht="68.25" customHeight="1">
      <c r="A47" s="24"/>
      <c r="B47" s="3"/>
      <c r="C47" s="4"/>
      <c r="D47" s="4"/>
      <c r="E47" s="4"/>
      <c r="F47" s="4"/>
      <c r="G47" s="5"/>
      <c r="H47" s="5"/>
      <c r="J47"/>
      <c r="K47"/>
      <c r="L47"/>
      <c r="M47"/>
      <c r="N47"/>
      <c r="O47"/>
      <c r="P47"/>
    </row>
    <row r="48" spans="1:16" s="13" customFormat="1" ht="1.5" customHeight="1" hidden="1">
      <c r="A48" s="24"/>
      <c r="B48" s="3"/>
      <c r="C48" s="4"/>
      <c r="D48" s="4"/>
      <c r="E48" s="4"/>
      <c r="F48" s="4"/>
      <c r="G48" s="5"/>
      <c r="H48" s="5"/>
      <c r="J48"/>
      <c r="K48"/>
      <c r="L48"/>
      <c r="M48"/>
      <c r="N48"/>
      <c r="O48"/>
      <c r="P48"/>
    </row>
    <row r="49" spans="1:256" s="14" customFormat="1" ht="18" customHeight="1">
      <c r="A49" s="24"/>
      <c r="B49" s="3"/>
      <c r="C49" s="4"/>
      <c r="D49" s="4"/>
      <c r="E49" s="4"/>
      <c r="F49" s="4"/>
      <c r="G49" s="5"/>
      <c r="H49" s="5"/>
      <c r="I49" s="60"/>
      <c r="J49" s="61"/>
      <c r="K49" s="61"/>
      <c r="L49" s="61"/>
      <c r="M49" s="61"/>
      <c r="N49" s="61"/>
      <c r="O49" s="61"/>
      <c r="P49" s="61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 t="s">
        <v>8</v>
      </c>
      <c r="BV49" s="60"/>
      <c r="BW49" s="60"/>
      <c r="BX49" s="60"/>
      <c r="BY49" s="60"/>
      <c r="BZ49" s="60"/>
      <c r="CA49" s="60"/>
      <c r="CB49" s="60"/>
      <c r="CC49" s="60" t="s">
        <v>8</v>
      </c>
      <c r="CD49" s="60"/>
      <c r="CE49" s="60"/>
      <c r="CF49" s="60"/>
      <c r="CG49" s="60"/>
      <c r="CH49" s="60"/>
      <c r="CI49" s="60"/>
      <c r="CJ49" s="60"/>
      <c r="CK49" s="60" t="s">
        <v>8</v>
      </c>
      <c r="CL49" s="60"/>
      <c r="CM49" s="60"/>
      <c r="CN49" s="60"/>
      <c r="CO49" s="60"/>
      <c r="CP49" s="60"/>
      <c r="CQ49" s="60"/>
      <c r="CR49" s="60"/>
      <c r="CS49" s="60" t="s">
        <v>8</v>
      </c>
      <c r="CT49" s="60"/>
      <c r="CU49" s="60"/>
      <c r="CV49" s="60"/>
      <c r="CW49" s="60"/>
      <c r="CX49" s="60"/>
      <c r="CY49" s="60"/>
      <c r="CZ49" s="60"/>
      <c r="DA49" s="60" t="s">
        <v>8</v>
      </c>
      <c r="DB49" s="60"/>
      <c r="DC49" s="60"/>
      <c r="DD49" s="60"/>
      <c r="DE49" s="60"/>
      <c r="DF49" s="60"/>
      <c r="DG49" s="60"/>
      <c r="DH49" s="60"/>
      <c r="DI49" s="60" t="s">
        <v>8</v>
      </c>
      <c r="DJ49" s="60"/>
      <c r="DK49" s="60"/>
      <c r="DL49" s="60"/>
      <c r="DM49" s="60"/>
      <c r="DN49" s="60"/>
      <c r="DO49" s="60"/>
      <c r="DP49" s="60"/>
      <c r="DQ49" s="60" t="s">
        <v>8</v>
      </c>
      <c r="DR49" s="60"/>
      <c r="DS49" s="60"/>
      <c r="DT49" s="60"/>
      <c r="DU49" s="60"/>
      <c r="DV49" s="60"/>
      <c r="DW49" s="60"/>
      <c r="DX49" s="60"/>
      <c r="DY49" s="60" t="s">
        <v>8</v>
      </c>
      <c r="DZ49" s="60"/>
      <c r="EA49" s="60"/>
      <c r="EB49" s="60"/>
      <c r="EC49" s="60"/>
      <c r="ED49" s="60"/>
      <c r="EE49" s="60"/>
      <c r="EF49" s="60"/>
      <c r="EG49" s="60" t="s">
        <v>8</v>
      </c>
      <c r="EH49" s="60"/>
      <c r="EI49" s="60"/>
      <c r="EJ49" s="60"/>
      <c r="EK49" s="60"/>
      <c r="EL49" s="60"/>
      <c r="EM49" s="60"/>
      <c r="EN49" s="60"/>
      <c r="EO49" s="60" t="s">
        <v>8</v>
      </c>
      <c r="EP49" s="60"/>
      <c r="EQ49" s="60"/>
      <c r="ER49" s="60"/>
      <c r="ES49" s="60"/>
      <c r="ET49" s="60"/>
      <c r="EU49" s="60"/>
      <c r="EV49" s="60"/>
      <c r="EW49" s="60" t="s">
        <v>8</v>
      </c>
      <c r="EX49" s="60"/>
      <c r="EY49" s="60"/>
      <c r="EZ49" s="60"/>
      <c r="FA49" s="60"/>
      <c r="FB49" s="60"/>
      <c r="FC49" s="60"/>
      <c r="FD49" s="60"/>
      <c r="FE49" s="60" t="s">
        <v>8</v>
      </c>
      <c r="FF49" s="60"/>
      <c r="FG49" s="60"/>
      <c r="FH49" s="60"/>
      <c r="FI49" s="60"/>
      <c r="FJ49" s="60"/>
      <c r="FK49" s="60"/>
      <c r="FL49" s="60"/>
      <c r="FM49" s="60" t="s">
        <v>8</v>
      </c>
      <c r="FN49" s="60"/>
      <c r="FO49" s="60"/>
      <c r="FP49" s="60"/>
      <c r="FQ49" s="60"/>
      <c r="FR49" s="60"/>
      <c r="FS49" s="60"/>
      <c r="FT49" s="60"/>
      <c r="FU49" s="60" t="s">
        <v>8</v>
      </c>
      <c r="FV49" s="60"/>
      <c r="FW49" s="60"/>
      <c r="FX49" s="60"/>
      <c r="FY49" s="60"/>
      <c r="FZ49" s="60"/>
      <c r="GA49" s="60"/>
      <c r="GB49" s="60"/>
      <c r="GC49" s="60" t="s">
        <v>8</v>
      </c>
      <c r="GD49" s="60"/>
      <c r="GE49" s="60"/>
      <c r="GF49" s="60"/>
      <c r="GG49" s="60"/>
      <c r="GH49" s="60"/>
      <c r="GI49" s="60"/>
      <c r="GJ49" s="60"/>
      <c r="GK49" s="60" t="s">
        <v>8</v>
      </c>
      <c r="GL49" s="60"/>
      <c r="GM49" s="60"/>
      <c r="GN49" s="60"/>
      <c r="GO49" s="60"/>
      <c r="GP49" s="60"/>
      <c r="GQ49" s="60"/>
      <c r="GR49" s="60"/>
      <c r="GS49" s="60" t="s">
        <v>8</v>
      </c>
      <c r="GT49" s="60"/>
      <c r="GU49" s="60"/>
      <c r="GV49" s="60"/>
      <c r="GW49" s="60"/>
      <c r="GX49" s="60"/>
      <c r="GY49" s="60"/>
      <c r="GZ49" s="60"/>
      <c r="HA49" s="60" t="s">
        <v>8</v>
      </c>
      <c r="HB49" s="60"/>
      <c r="HC49" s="60"/>
      <c r="HD49" s="60"/>
      <c r="HE49" s="60"/>
      <c r="HF49" s="60"/>
      <c r="HG49" s="60"/>
      <c r="HH49" s="60"/>
      <c r="HI49" s="60" t="s">
        <v>8</v>
      </c>
      <c r="HJ49" s="60"/>
      <c r="HK49" s="60"/>
      <c r="HL49" s="60"/>
      <c r="HM49" s="60"/>
      <c r="HN49" s="60"/>
      <c r="HO49" s="60"/>
      <c r="HP49" s="60"/>
      <c r="HQ49" s="60" t="s">
        <v>8</v>
      </c>
      <c r="HR49" s="60"/>
      <c r="HS49" s="60"/>
      <c r="HT49" s="60"/>
      <c r="HU49" s="60"/>
      <c r="HV49" s="60"/>
      <c r="HW49" s="60"/>
      <c r="HX49" s="60"/>
      <c r="HY49" s="60" t="s">
        <v>8</v>
      </c>
      <c r="HZ49" s="60"/>
      <c r="IA49" s="60"/>
      <c r="IB49" s="60"/>
      <c r="IC49" s="60"/>
      <c r="ID49" s="60"/>
      <c r="IE49" s="60"/>
      <c r="IF49" s="60"/>
      <c r="IG49" s="60" t="s">
        <v>8</v>
      </c>
      <c r="IH49" s="60"/>
      <c r="II49" s="60"/>
      <c r="IJ49" s="60"/>
      <c r="IK49" s="60"/>
      <c r="IL49" s="60"/>
      <c r="IM49" s="60"/>
      <c r="IN49" s="60"/>
      <c r="IO49" s="60" t="s">
        <v>8</v>
      </c>
      <c r="IP49" s="60"/>
      <c r="IQ49" s="60"/>
      <c r="IR49" s="60"/>
      <c r="IS49" s="60"/>
      <c r="IT49" s="60"/>
      <c r="IU49" s="60"/>
      <c r="IV49" s="60"/>
    </row>
    <row r="50" spans="1:250" s="17" customFormat="1" ht="5.25" customHeight="1">
      <c r="A50" s="24"/>
      <c r="B50" s="3"/>
      <c r="C50" s="4"/>
      <c r="D50" s="4"/>
      <c r="E50" s="4"/>
      <c r="F50" s="4"/>
      <c r="G50" s="5"/>
      <c r="H50" s="5"/>
      <c r="I50" s="15"/>
      <c r="J50"/>
      <c r="K50"/>
      <c r="L50"/>
      <c r="M50"/>
      <c r="N50"/>
      <c r="O50"/>
      <c r="P50"/>
      <c r="Q50" s="15"/>
      <c r="R50" s="16"/>
      <c r="Y50" s="15"/>
      <c r="Z50" s="16"/>
      <c r="AG50" s="15"/>
      <c r="AH50" s="16"/>
      <c r="AO50" s="15"/>
      <c r="AP50" s="16"/>
      <c r="AW50" s="15"/>
      <c r="AX50" s="16"/>
      <c r="BE50" s="15"/>
      <c r="BF50" s="16"/>
      <c r="BM50" s="15"/>
      <c r="BN50" s="16"/>
      <c r="BU50" s="15"/>
      <c r="BV50" s="16"/>
      <c r="CC50" s="15"/>
      <c r="CD50" s="16"/>
      <c r="CK50" s="15"/>
      <c r="CL50" s="16"/>
      <c r="CS50" s="15"/>
      <c r="CT50" s="16"/>
      <c r="DA50" s="15"/>
      <c r="DB50" s="16"/>
      <c r="DI50" s="15"/>
      <c r="DJ50" s="16"/>
      <c r="DQ50" s="15"/>
      <c r="DR50" s="16"/>
      <c r="DY50" s="15"/>
      <c r="DZ50" s="16"/>
      <c r="EG50" s="15"/>
      <c r="EH50" s="16"/>
      <c r="EO50" s="15"/>
      <c r="EP50" s="16"/>
      <c r="EW50" s="15"/>
      <c r="EX50" s="16"/>
      <c r="FE50" s="15"/>
      <c r="FF50" s="16"/>
      <c r="FM50" s="15"/>
      <c r="FN50" s="16"/>
      <c r="FU50" s="15"/>
      <c r="FV50" s="16"/>
      <c r="GC50" s="15"/>
      <c r="GD50" s="16"/>
      <c r="GK50" s="15"/>
      <c r="GL50" s="16"/>
      <c r="GS50" s="15"/>
      <c r="GT50" s="16"/>
      <c r="HA50" s="15"/>
      <c r="HB50" s="16"/>
      <c r="HI50" s="15"/>
      <c r="HJ50" s="16"/>
      <c r="HQ50" s="15"/>
      <c r="HR50" s="16"/>
      <c r="HY50" s="15"/>
      <c r="HZ50" s="16"/>
      <c r="IG50" s="15"/>
      <c r="IH50" s="16"/>
      <c r="IO50" s="15"/>
      <c r="IP50" s="16"/>
    </row>
    <row r="51" spans="1:256" s="18" customFormat="1" ht="18" customHeight="1">
      <c r="A51" s="24"/>
      <c r="B51" s="3"/>
      <c r="C51" s="4"/>
      <c r="D51" s="4"/>
      <c r="E51" s="4"/>
      <c r="F51" s="4"/>
      <c r="G51" s="5"/>
      <c r="H51" s="5"/>
      <c r="I51" s="62"/>
      <c r="J51" s="61"/>
      <c r="K51" s="61"/>
      <c r="L51" s="61"/>
      <c r="M51" s="61"/>
      <c r="N51" s="61"/>
      <c r="O51" s="61"/>
      <c r="P51" s="61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 t="s">
        <v>9</v>
      </c>
      <c r="BV51" s="62"/>
      <c r="BW51" s="62"/>
      <c r="BX51" s="62"/>
      <c r="BY51" s="62"/>
      <c r="BZ51" s="62"/>
      <c r="CA51" s="62"/>
      <c r="CB51" s="62"/>
      <c r="CC51" s="62" t="s">
        <v>9</v>
      </c>
      <c r="CD51" s="62"/>
      <c r="CE51" s="62"/>
      <c r="CF51" s="62"/>
      <c r="CG51" s="62"/>
      <c r="CH51" s="62"/>
      <c r="CI51" s="62"/>
      <c r="CJ51" s="62"/>
      <c r="CK51" s="62" t="s">
        <v>9</v>
      </c>
      <c r="CL51" s="62"/>
      <c r="CM51" s="62"/>
      <c r="CN51" s="62"/>
      <c r="CO51" s="62"/>
      <c r="CP51" s="62"/>
      <c r="CQ51" s="62"/>
      <c r="CR51" s="62"/>
      <c r="CS51" s="62" t="s">
        <v>9</v>
      </c>
      <c r="CT51" s="62"/>
      <c r="CU51" s="62"/>
      <c r="CV51" s="62"/>
      <c r="CW51" s="62"/>
      <c r="CX51" s="62"/>
      <c r="CY51" s="62"/>
      <c r="CZ51" s="62"/>
      <c r="DA51" s="62" t="s">
        <v>9</v>
      </c>
      <c r="DB51" s="62"/>
      <c r="DC51" s="62"/>
      <c r="DD51" s="62"/>
      <c r="DE51" s="62"/>
      <c r="DF51" s="62"/>
      <c r="DG51" s="62"/>
      <c r="DH51" s="62"/>
      <c r="DI51" s="62" t="s">
        <v>9</v>
      </c>
      <c r="DJ51" s="62"/>
      <c r="DK51" s="62"/>
      <c r="DL51" s="62"/>
      <c r="DM51" s="62"/>
      <c r="DN51" s="62"/>
      <c r="DO51" s="62"/>
      <c r="DP51" s="62"/>
      <c r="DQ51" s="62" t="s">
        <v>9</v>
      </c>
      <c r="DR51" s="62"/>
      <c r="DS51" s="62"/>
      <c r="DT51" s="62"/>
      <c r="DU51" s="62"/>
      <c r="DV51" s="62"/>
      <c r="DW51" s="62"/>
      <c r="DX51" s="62"/>
      <c r="DY51" s="62" t="s">
        <v>9</v>
      </c>
      <c r="DZ51" s="62"/>
      <c r="EA51" s="62"/>
      <c r="EB51" s="62"/>
      <c r="EC51" s="62"/>
      <c r="ED51" s="62"/>
      <c r="EE51" s="62"/>
      <c r="EF51" s="62"/>
      <c r="EG51" s="62" t="s">
        <v>9</v>
      </c>
      <c r="EH51" s="62"/>
      <c r="EI51" s="62"/>
      <c r="EJ51" s="62"/>
      <c r="EK51" s="62"/>
      <c r="EL51" s="62"/>
      <c r="EM51" s="62"/>
      <c r="EN51" s="62"/>
      <c r="EO51" s="62" t="s">
        <v>9</v>
      </c>
      <c r="EP51" s="62"/>
      <c r="EQ51" s="62"/>
      <c r="ER51" s="62"/>
      <c r="ES51" s="62"/>
      <c r="ET51" s="62"/>
      <c r="EU51" s="62"/>
      <c r="EV51" s="62"/>
      <c r="EW51" s="62" t="s">
        <v>9</v>
      </c>
      <c r="EX51" s="62"/>
      <c r="EY51" s="62"/>
      <c r="EZ51" s="62"/>
      <c r="FA51" s="62"/>
      <c r="FB51" s="62"/>
      <c r="FC51" s="62"/>
      <c r="FD51" s="62"/>
      <c r="FE51" s="62" t="s">
        <v>9</v>
      </c>
      <c r="FF51" s="62"/>
      <c r="FG51" s="62"/>
      <c r="FH51" s="62"/>
      <c r="FI51" s="62"/>
      <c r="FJ51" s="62"/>
      <c r="FK51" s="62"/>
      <c r="FL51" s="62"/>
      <c r="FM51" s="62" t="s">
        <v>9</v>
      </c>
      <c r="FN51" s="62"/>
      <c r="FO51" s="62"/>
      <c r="FP51" s="62"/>
      <c r="FQ51" s="62"/>
      <c r="FR51" s="62"/>
      <c r="FS51" s="62"/>
      <c r="FT51" s="62"/>
      <c r="FU51" s="62" t="s">
        <v>9</v>
      </c>
      <c r="FV51" s="62"/>
      <c r="FW51" s="62"/>
      <c r="FX51" s="62"/>
      <c r="FY51" s="62"/>
      <c r="FZ51" s="62"/>
      <c r="GA51" s="62"/>
      <c r="GB51" s="62"/>
      <c r="GC51" s="62" t="s">
        <v>9</v>
      </c>
      <c r="GD51" s="62"/>
      <c r="GE51" s="62"/>
      <c r="GF51" s="62"/>
      <c r="GG51" s="62"/>
      <c r="GH51" s="62"/>
      <c r="GI51" s="62"/>
      <c r="GJ51" s="62"/>
      <c r="GK51" s="62" t="s">
        <v>9</v>
      </c>
      <c r="GL51" s="62"/>
      <c r="GM51" s="62"/>
      <c r="GN51" s="62"/>
      <c r="GO51" s="62"/>
      <c r="GP51" s="62"/>
      <c r="GQ51" s="62"/>
      <c r="GR51" s="62"/>
      <c r="GS51" s="62" t="s">
        <v>9</v>
      </c>
      <c r="GT51" s="62"/>
      <c r="GU51" s="62"/>
      <c r="GV51" s="62"/>
      <c r="GW51" s="62"/>
      <c r="GX51" s="62"/>
      <c r="GY51" s="62"/>
      <c r="GZ51" s="62"/>
      <c r="HA51" s="62" t="s">
        <v>9</v>
      </c>
      <c r="HB51" s="62"/>
      <c r="HC51" s="62"/>
      <c r="HD51" s="62"/>
      <c r="HE51" s="62"/>
      <c r="HF51" s="62"/>
      <c r="HG51" s="62"/>
      <c r="HH51" s="62"/>
      <c r="HI51" s="62" t="s">
        <v>9</v>
      </c>
      <c r="HJ51" s="62"/>
      <c r="HK51" s="62"/>
      <c r="HL51" s="62"/>
      <c r="HM51" s="62"/>
      <c r="HN51" s="62"/>
      <c r="HO51" s="62"/>
      <c r="HP51" s="62"/>
      <c r="HQ51" s="62" t="s">
        <v>9</v>
      </c>
      <c r="HR51" s="62"/>
      <c r="HS51" s="62"/>
      <c r="HT51" s="62"/>
      <c r="HU51" s="62"/>
      <c r="HV51" s="62"/>
      <c r="HW51" s="62"/>
      <c r="HX51" s="62"/>
      <c r="HY51" s="62" t="s">
        <v>9</v>
      </c>
      <c r="HZ51" s="62"/>
      <c r="IA51" s="62"/>
      <c r="IB51" s="62"/>
      <c r="IC51" s="62"/>
      <c r="ID51" s="62"/>
      <c r="IE51" s="62"/>
      <c r="IF51" s="62"/>
      <c r="IG51" s="62" t="s">
        <v>9</v>
      </c>
      <c r="IH51" s="62"/>
      <c r="II51" s="62"/>
      <c r="IJ51" s="62"/>
      <c r="IK51" s="62"/>
      <c r="IL51" s="62"/>
      <c r="IM51" s="62"/>
      <c r="IN51" s="62"/>
      <c r="IO51" s="62" t="s">
        <v>9</v>
      </c>
      <c r="IP51" s="62"/>
      <c r="IQ51" s="62"/>
      <c r="IR51" s="62"/>
      <c r="IS51" s="62"/>
      <c r="IT51" s="62"/>
      <c r="IU51" s="62"/>
      <c r="IV51" s="62"/>
    </row>
    <row r="52" spans="1:250" s="21" customFormat="1" ht="3" customHeight="1">
      <c r="A52" s="24"/>
      <c r="B52" s="3"/>
      <c r="C52" s="4"/>
      <c r="D52" s="4"/>
      <c r="E52" s="4"/>
      <c r="F52" s="4"/>
      <c r="G52" s="5"/>
      <c r="H52" s="5"/>
      <c r="I52" s="19"/>
      <c r="J52"/>
      <c r="K52"/>
      <c r="L52"/>
      <c r="M52"/>
      <c r="N52"/>
      <c r="O52"/>
      <c r="P52"/>
      <c r="Q52" s="19"/>
      <c r="R52" s="20"/>
      <c r="Y52" s="19"/>
      <c r="Z52" s="20"/>
      <c r="AG52" s="19"/>
      <c r="AH52" s="20"/>
      <c r="AO52" s="19"/>
      <c r="AP52" s="20"/>
      <c r="AW52" s="19"/>
      <c r="AX52" s="20"/>
      <c r="BE52" s="19"/>
      <c r="BF52" s="20"/>
      <c r="BM52" s="19"/>
      <c r="BN52" s="20"/>
      <c r="BU52" s="19"/>
      <c r="BV52" s="20"/>
      <c r="CC52" s="19"/>
      <c r="CD52" s="20"/>
      <c r="CK52" s="19"/>
      <c r="CL52" s="20"/>
      <c r="CS52" s="19"/>
      <c r="CT52" s="20"/>
      <c r="DA52" s="19"/>
      <c r="DB52" s="20"/>
      <c r="DI52" s="19"/>
      <c r="DJ52" s="20"/>
      <c r="DQ52" s="19"/>
      <c r="DR52" s="20"/>
      <c r="DY52" s="19"/>
      <c r="DZ52" s="20"/>
      <c r="EG52" s="19"/>
      <c r="EH52" s="20"/>
      <c r="EO52" s="19"/>
      <c r="EP52" s="20"/>
      <c r="EW52" s="19"/>
      <c r="EX52" s="20"/>
      <c r="FE52" s="19"/>
      <c r="FF52" s="20"/>
      <c r="FM52" s="19"/>
      <c r="FN52" s="20"/>
      <c r="FU52" s="19"/>
      <c r="FV52" s="20"/>
      <c r="GC52" s="19"/>
      <c r="GD52" s="20"/>
      <c r="GK52" s="19"/>
      <c r="GL52" s="20"/>
      <c r="GS52" s="19"/>
      <c r="GT52" s="20"/>
      <c r="HA52" s="19"/>
      <c r="HB52" s="20"/>
      <c r="HI52" s="19"/>
      <c r="HJ52" s="20"/>
      <c r="HQ52" s="19"/>
      <c r="HR52" s="20"/>
      <c r="HY52" s="19"/>
      <c r="HZ52" s="20"/>
      <c r="IG52" s="19"/>
      <c r="IH52" s="20"/>
      <c r="IO52" s="19"/>
      <c r="IP52" s="20"/>
    </row>
    <row r="53" spans="1:256" s="22" customFormat="1" ht="16.5" customHeight="1">
      <c r="A53" s="24"/>
      <c r="B53" s="3"/>
      <c r="C53" s="4"/>
      <c r="D53" s="4"/>
      <c r="E53" s="4"/>
      <c r="F53" s="4"/>
      <c r="G53" s="5"/>
      <c r="H53" s="5"/>
      <c r="I53" s="63"/>
      <c r="J53" s="61"/>
      <c r="K53" s="61"/>
      <c r="L53" s="61"/>
      <c r="M53" s="61"/>
      <c r="N53" s="61"/>
      <c r="O53" s="61"/>
      <c r="P53" s="61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 t="s">
        <v>10</v>
      </c>
      <c r="BV53" s="63"/>
      <c r="BW53" s="63"/>
      <c r="BX53" s="63"/>
      <c r="BY53" s="63"/>
      <c r="BZ53" s="63"/>
      <c r="CA53" s="63"/>
      <c r="CB53" s="63"/>
      <c r="CC53" s="63" t="s">
        <v>10</v>
      </c>
      <c r="CD53" s="63"/>
      <c r="CE53" s="63"/>
      <c r="CF53" s="63"/>
      <c r="CG53" s="63"/>
      <c r="CH53" s="63"/>
      <c r="CI53" s="63"/>
      <c r="CJ53" s="63"/>
      <c r="CK53" s="63" t="s">
        <v>10</v>
      </c>
      <c r="CL53" s="63"/>
      <c r="CM53" s="63"/>
      <c r="CN53" s="63"/>
      <c r="CO53" s="63"/>
      <c r="CP53" s="63"/>
      <c r="CQ53" s="63"/>
      <c r="CR53" s="63"/>
      <c r="CS53" s="63" t="s">
        <v>10</v>
      </c>
      <c r="CT53" s="63"/>
      <c r="CU53" s="63"/>
      <c r="CV53" s="63"/>
      <c r="CW53" s="63"/>
      <c r="CX53" s="63"/>
      <c r="CY53" s="63"/>
      <c r="CZ53" s="63"/>
      <c r="DA53" s="63" t="s">
        <v>10</v>
      </c>
      <c r="DB53" s="63"/>
      <c r="DC53" s="63"/>
      <c r="DD53" s="63"/>
      <c r="DE53" s="63"/>
      <c r="DF53" s="63"/>
      <c r="DG53" s="63"/>
      <c r="DH53" s="63"/>
      <c r="DI53" s="63" t="s">
        <v>10</v>
      </c>
      <c r="DJ53" s="63"/>
      <c r="DK53" s="63"/>
      <c r="DL53" s="63"/>
      <c r="DM53" s="63"/>
      <c r="DN53" s="63"/>
      <c r="DO53" s="63"/>
      <c r="DP53" s="63"/>
      <c r="DQ53" s="63" t="s">
        <v>10</v>
      </c>
      <c r="DR53" s="63"/>
      <c r="DS53" s="63"/>
      <c r="DT53" s="63"/>
      <c r="DU53" s="63"/>
      <c r="DV53" s="63"/>
      <c r="DW53" s="63"/>
      <c r="DX53" s="63"/>
      <c r="DY53" s="63" t="s">
        <v>10</v>
      </c>
      <c r="DZ53" s="63"/>
      <c r="EA53" s="63"/>
      <c r="EB53" s="63"/>
      <c r="EC53" s="63"/>
      <c r="ED53" s="63"/>
      <c r="EE53" s="63"/>
      <c r="EF53" s="63"/>
      <c r="EG53" s="63" t="s">
        <v>10</v>
      </c>
      <c r="EH53" s="63"/>
      <c r="EI53" s="63"/>
      <c r="EJ53" s="63"/>
      <c r="EK53" s="63"/>
      <c r="EL53" s="63"/>
      <c r="EM53" s="63"/>
      <c r="EN53" s="63"/>
      <c r="EO53" s="63" t="s">
        <v>10</v>
      </c>
      <c r="EP53" s="63"/>
      <c r="EQ53" s="63"/>
      <c r="ER53" s="63"/>
      <c r="ES53" s="63"/>
      <c r="ET53" s="63"/>
      <c r="EU53" s="63"/>
      <c r="EV53" s="63"/>
      <c r="EW53" s="63" t="s">
        <v>10</v>
      </c>
      <c r="EX53" s="63"/>
      <c r="EY53" s="63"/>
      <c r="EZ53" s="63"/>
      <c r="FA53" s="63"/>
      <c r="FB53" s="63"/>
      <c r="FC53" s="63"/>
      <c r="FD53" s="63"/>
      <c r="FE53" s="63" t="s">
        <v>10</v>
      </c>
      <c r="FF53" s="63"/>
      <c r="FG53" s="63"/>
      <c r="FH53" s="63"/>
      <c r="FI53" s="63"/>
      <c r="FJ53" s="63"/>
      <c r="FK53" s="63"/>
      <c r="FL53" s="63"/>
      <c r="FM53" s="63" t="s">
        <v>10</v>
      </c>
      <c r="FN53" s="63"/>
      <c r="FO53" s="63"/>
      <c r="FP53" s="63"/>
      <c r="FQ53" s="63"/>
      <c r="FR53" s="63"/>
      <c r="FS53" s="63"/>
      <c r="FT53" s="63"/>
      <c r="FU53" s="63" t="s">
        <v>10</v>
      </c>
      <c r="FV53" s="63"/>
      <c r="FW53" s="63"/>
      <c r="FX53" s="63"/>
      <c r="FY53" s="63"/>
      <c r="FZ53" s="63"/>
      <c r="GA53" s="63"/>
      <c r="GB53" s="63"/>
      <c r="GC53" s="63" t="s">
        <v>10</v>
      </c>
      <c r="GD53" s="63"/>
      <c r="GE53" s="63"/>
      <c r="GF53" s="63"/>
      <c r="GG53" s="63"/>
      <c r="GH53" s="63"/>
      <c r="GI53" s="63"/>
      <c r="GJ53" s="63"/>
      <c r="GK53" s="63" t="s">
        <v>10</v>
      </c>
      <c r="GL53" s="63"/>
      <c r="GM53" s="63"/>
      <c r="GN53" s="63"/>
      <c r="GO53" s="63"/>
      <c r="GP53" s="63"/>
      <c r="GQ53" s="63"/>
      <c r="GR53" s="63"/>
      <c r="GS53" s="63" t="s">
        <v>10</v>
      </c>
      <c r="GT53" s="63"/>
      <c r="GU53" s="63"/>
      <c r="GV53" s="63"/>
      <c r="GW53" s="63"/>
      <c r="GX53" s="63"/>
      <c r="GY53" s="63"/>
      <c r="GZ53" s="63"/>
      <c r="HA53" s="63" t="s">
        <v>10</v>
      </c>
      <c r="HB53" s="63"/>
      <c r="HC53" s="63"/>
      <c r="HD53" s="63"/>
      <c r="HE53" s="63"/>
      <c r="HF53" s="63"/>
      <c r="HG53" s="63"/>
      <c r="HH53" s="63"/>
      <c r="HI53" s="63" t="s">
        <v>10</v>
      </c>
      <c r="HJ53" s="63"/>
      <c r="HK53" s="63"/>
      <c r="HL53" s="63"/>
      <c r="HM53" s="63"/>
      <c r="HN53" s="63"/>
      <c r="HO53" s="63"/>
      <c r="HP53" s="63"/>
      <c r="HQ53" s="63" t="s">
        <v>10</v>
      </c>
      <c r="HR53" s="63"/>
      <c r="HS53" s="63"/>
      <c r="HT53" s="63"/>
      <c r="HU53" s="63"/>
      <c r="HV53" s="63"/>
      <c r="HW53" s="63"/>
      <c r="HX53" s="63"/>
      <c r="HY53" s="63" t="s">
        <v>10</v>
      </c>
      <c r="HZ53" s="63"/>
      <c r="IA53" s="63"/>
      <c r="IB53" s="63"/>
      <c r="IC53" s="63"/>
      <c r="ID53" s="63"/>
      <c r="IE53" s="63"/>
      <c r="IF53" s="63"/>
      <c r="IG53" s="63" t="s">
        <v>10</v>
      </c>
      <c r="IH53" s="63"/>
      <c r="II53" s="63"/>
      <c r="IJ53" s="63"/>
      <c r="IK53" s="63"/>
      <c r="IL53" s="63"/>
      <c r="IM53" s="63"/>
      <c r="IN53" s="63"/>
      <c r="IO53" s="63" t="s">
        <v>10</v>
      </c>
      <c r="IP53" s="63"/>
      <c r="IQ53" s="63"/>
      <c r="IR53" s="63"/>
      <c r="IS53" s="63"/>
      <c r="IT53" s="63"/>
      <c r="IU53" s="63"/>
      <c r="IV53" s="63"/>
    </row>
    <row r="54" spans="1:256" s="23" customFormat="1" ht="14.25" customHeight="1">
      <c r="A54" s="24"/>
      <c r="B54" s="3"/>
      <c r="C54" s="4"/>
      <c r="D54" s="4"/>
      <c r="E54" s="4"/>
      <c r="F54" s="4"/>
      <c r="G54" s="5"/>
      <c r="H54" s="5"/>
      <c r="I54" s="21"/>
      <c r="J54"/>
      <c r="K54"/>
      <c r="L54"/>
      <c r="M54"/>
      <c r="N54"/>
      <c r="O54"/>
      <c r="P54"/>
      <c r="Q54" s="21"/>
      <c r="R54" s="65"/>
      <c r="S54" s="65"/>
      <c r="T54" s="65"/>
      <c r="U54" s="65"/>
      <c r="V54" s="65"/>
      <c r="W54" s="65"/>
      <c r="X54" s="65"/>
      <c r="Y54" s="21"/>
      <c r="Z54" s="65"/>
      <c r="AA54" s="65"/>
      <c r="AB54" s="65"/>
      <c r="AC54" s="65"/>
      <c r="AD54" s="65"/>
      <c r="AE54" s="65"/>
      <c r="AF54" s="65"/>
      <c r="AG54" s="21"/>
      <c r="AH54" s="65"/>
      <c r="AI54" s="65"/>
      <c r="AJ54" s="65"/>
      <c r="AK54" s="65"/>
      <c r="AL54" s="65"/>
      <c r="AM54" s="65"/>
      <c r="AN54" s="65"/>
      <c r="AO54" s="21"/>
      <c r="AP54" s="65"/>
      <c r="AQ54" s="65"/>
      <c r="AR54" s="65"/>
      <c r="AS54" s="65"/>
      <c r="AT54" s="65"/>
      <c r="AU54" s="65"/>
      <c r="AV54" s="65"/>
      <c r="AW54" s="21"/>
      <c r="AX54" s="65"/>
      <c r="AY54" s="65"/>
      <c r="AZ54" s="65"/>
      <c r="BA54" s="65"/>
      <c r="BB54" s="65"/>
      <c r="BC54" s="65"/>
      <c r="BD54" s="65"/>
      <c r="BE54" s="21"/>
      <c r="BF54" s="65"/>
      <c r="BG54" s="65"/>
      <c r="BH54" s="65"/>
      <c r="BI54" s="65"/>
      <c r="BJ54" s="65"/>
      <c r="BK54" s="65"/>
      <c r="BL54" s="65"/>
      <c r="BM54" s="21"/>
      <c r="BN54" s="65" t="s">
        <v>11</v>
      </c>
      <c r="BO54" s="65"/>
      <c r="BP54" s="65"/>
      <c r="BQ54" s="65"/>
      <c r="BR54" s="65"/>
      <c r="BS54" s="65"/>
      <c r="BT54" s="65"/>
      <c r="BU54" s="21"/>
      <c r="BV54" s="65" t="s">
        <v>11</v>
      </c>
      <c r="BW54" s="65"/>
      <c r="BX54" s="65"/>
      <c r="BY54" s="65"/>
      <c r="BZ54" s="65"/>
      <c r="CA54" s="65"/>
      <c r="CB54" s="65"/>
      <c r="CC54" s="21"/>
      <c r="CD54" s="65" t="s">
        <v>11</v>
      </c>
      <c r="CE54" s="65"/>
      <c r="CF54" s="65"/>
      <c r="CG54" s="65"/>
      <c r="CH54" s="65"/>
      <c r="CI54" s="65"/>
      <c r="CJ54" s="65"/>
      <c r="CK54" s="21"/>
      <c r="CL54" s="65" t="s">
        <v>11</v>
      </c>
      <c r="CM54" s="65"/>
      <c r="CN54" s="65"/>
      <c r="CO54" s="65"/>
      <c r="CP54" s="65"/>
      <c r="CQ54" s="65"/>
      <c r="CR54" s="65"/>
      <c r="CS54" s="21"/>
      <c r="CT54" s="65" t="s">
        <v>11</v>
      </c>
      <c r="CU54" s="65"/>
      <c r="CV54" s="65"/>
      <c r="CW54" s="65"/>
      <c r="CX54" s="65"/>
      <c r="CY54" s="65"/>
      <c r="CZ54" s="65"/>
      <c r="DA54" s="21"/>
      <c r="DB54" s="65" t="s">
        <v>11</v>
      </c>
      <c r="DC54" s="65"/>
      <c r="DD54" s="65"/>
      <c r="DE54" s="65"/>
      <c r="DF54" s="65"/>
      <c r="DG54" s="65"/>
      <c r="DH54" s="65"/>
      <c r="DI54" s="21"/>
      <c r="DJ54" s="65" t="s">
        <v>11</v>
      </c>
      <c r="DK54" s="65"/>
      <c r="DL54" s="65"/>
      <c r="DM54" s="65"/>
      <c r="DN54" s="65"/>
      <c r="DO54" s="65"/>
      <c r="DP54" s="65"/>
      <c r="DQ54" s="21"/>
      <c r="DR54" s="65" t="s">
        <v>11</v>
      </c>
      <c r="DS54" s="65"/>
      <c r="DT54" s="65"/>
      <c r="DU54" s="65"/>
      <c r="DV54" s="65"/>
      <c r="DW54" s="65"/>
      <c r="DX54" s="65"/>
      <c r="DY54" s="21"/>
      <c r="DZ54" s="65" t="s">
        <v>11</v>
      </c>
      <c r="EA54" s="65"/>
      <c r="EB54" s="65"/>
      <c r="EC54" s="65"/>
      <c r="ED54" s="65"/>
      <c r="EE54" s="65"/>
      <c r="EF54" s="65"/>
      <c r="EG54" s="21"/>
      <c r="EH54" s="65" t="s">
        <v>11</v>
      </c>
      <c r="EI54" s="65"/>
      <c r="EJ54" s="65"/>
      <c r="EK54" s="65"/>
      <c r="EL54" s="65"/>
      <c r="EM54" s="65"/>
      <c r="EN54" s="65"/>
      <c r="EO54" s="21"/>
      <c r="EP54" s="65" t="s">
        <v>11</v>
      </c>
      <c r="EQ54" s="65"/>
      <c r="ER54" s="65"/>
      <c r="ES54" s="65"/>
      <c r="ET54" s="65"/>
      <c r="EU54" s="65"/>
      <c r="EV54" s="65"/>
      <c r="EW54" s="21"/>
      <c r="EX54" s="65" t="s">
        <v>11</v>
      </c>
      <c r="EY54" s="65"/>
      <c r="EZ54" s="65"/>
      <c r="FA54" s="65"/>
      <c r="FB54" s="65"/>
      <c r="FC54" s="65"/>
      <c r="FD54" s="65"/>
      <c r="FE54" s="21"/>
      <c r="FF54" s="65" t="s">
        <v>11</v>
      </c>
      <c r="FG54" s="65"/>
      <c r="FH54" s="65"/>
      <c r="FI54" s="65"/>
      <c r="FJ54" s="65"/>
      <c r="FK54" s="65"/>
      <c r="FL54" s="65"/>
      <c r="FM54" s="21"/>
      <c r="FN54" s="65" t="s">
        <v>11</v>
      </c>
      <c r="FO54" s="65"/>
      <c r="FP54" s="65"/>
      <c r="FQ54" s="65"/>
      <c r="FR54" s="65"/>
      <c r="FS54" s="65"/>
      <c r="FT54" s="65"/>
      <c r="FU54" s="21"/>
      <c r="FV54" s="65" t="s">
        <v>11</v>
      </c>
      <c r="FW54" s="65"/>
      <c r="FX54" s="65"/>
      <c r="FY54" s="65"/>
      <c r="FZ54" s="65"/>
      <c r="GA54" s="65"/>
      <c r="GB54" s="65"/>
      <c r="GC54" s="21"/>
      <c r="GD54" s="65" t="s">
        <v>11</v>
      </c>
      <c r="GE54" s="65"/>
      <c r="GF54" s="65"/>
      <c r="GG54" s="65"/>
      <c r="GH54" s="65"/>
      <c r="GI54" s="65"/>
      <c r="GJ54" s="65"/>
      <c r="GK54" s="21"/>
      <c r="GL54" s="65" t="s">
        <v>11</v>
      </c>
      <c r="GM54" s="65"/>
      <c r="GN54" s="65"/>
      <c r="GO54" s="65"/>
      <c r="GP54" s="65"/>
      <c r="GQ54" s="65"/>
      <c r="GR54" s="65"/>
      <c r="GS54" s="21"/>
      <c r="GT54" s="65" t="s">
        <v>11</v>
      </c>
      <c r="GU54" s="65"/>
      <c r="GV54" s="65"/>
      <c r="GW54" s="65"/>
      <c r="GX54" s="65"/>
      <c r="GY54" s="65"/>
      <c r="GZ54" s="65"/>
      <c r="HA54" s="21"/>
      <c r="HB54" s="65" t="s">
        <v>11</v>
      </c>
      <c r="HC54" s="65"/>
      <c r="HD54" s="65"/>
      <c r="HE54" s="65"/>
      <c r="HF54" s="65"/>
      <c r="HG54" s="65"/>
      <c r="HH54" s="65"/>
      <c r="HI54" s="21"/>
      <c r="HJ54" s="65" t="s">
        <v>11</v>
      </c>
      <c r="HK54" s="65"/>
      <c r="HL54" s="65"/>
      <c r="HM54" s="65"/>
      <c r="HN54" s="65"/>
      <c r="HO54" s="65"/>
      <c r="HP54" s="65"/>
      <c r="HQ54" s="21"/>
      <c r="HR54" s="65" t="s">
        <v>11</v>
      </c>
      <c r="HS54" s="65"/>
      <c r="HT54" s="65"/>
      <c r="HU54" s="65"/>
      <c r="HV54" s="65"/>
      <c r="HW54" s="65"/>
      <c r="HX54" s="65"/>
      <c r="HY54" s="21"/>
      <c r="HZ54" s="65" t="s">
        <v>11</v>
      </c>
      <c r="IA54" s="65"/>
      <c r="IB54" s="65"/>
      <c r="IC54" s="65"/>
      <c r="ID54" s="65"/>
      <c r="IE54" s="65"/>
      <c r="IF54" s="65"/>
      <c r="IG54" s="21"/>
      <c r="IH54" s="65" t="s">
        <v>11</v>
      </c>
      <c r="II54" s="65"/>
      <c r="IJ54" s="65"/>
      <c r="IK54" s="65"/>
      <c r="IL54" s="65"/>
      <c r="IM54" s="65"/>
      <c r="IN54" s="65"/>
      <c r="IO54" s="21"/>
      <c r="IP54" s="65" t="s">
        <v>11</v>
      </c>
      <c r="IQ54" s="65"/>
      <c r="IR54" s="65"/>
      <c r="IS54" s="65"/>
      <c r="IT54" s="65"/>
      <c r="IU54" s="65"/>
      <c r="IV54" s="65"/>
    </row>
  </sheetData>
  <sheetProtection password="CC3B" sheet="1"/>
  <mergeCells count="137">
    <mergeCell ref="A31:G31"/>
    <mergeCell ref="A32:G32"/>
    <mergeCell ref="DR54:DX54"/>
    <mergeCell ref="DZ54:EF54"/>
    <mergeCell ref="EH54:EN54"/>
    <mergeCell ref="EP54:EV54"/>
    <mergeCell ref="HR54:HX54"/>
    <mergeCell ref="FF54:FL54"/>
    <mergeCell ref="HZ54:IF54"/>
    <mergeCell ref="IH54:IN54"/>
    <mergeCell ref="IP54:IV54"/>
    <mergeCell ref="FN54:FT54"/>
    <mergeCell ref="FV54:GB54"/>
    <mergeCell ref="GD54:GJ54"/>
    <mergeCell ref="GL54:GR54"/>
    <mergeCell ref="GT54:GZ54"/>
    <mergeCell ref="HB54:HH54"/>
    <mergeCell ref="HJ54:HP54"/>
    <mergeCell ref="BV54:CB54"/>
    <mergeCell ref="CD54:CJ54"/>
    <mergeCell ref="CL54:CR54"/>
    <mergeCell ref="CT54:CZ54"/>
    <mergeCell ref="DB54:DH54"/>
    <mergeCell ref="DJ54:DP54"/>
    <mergeCell ref="IO53:IV53"/>
    <mergeCell ref="B40:H40"/>
    <mergeCell ref="R54:X54"/>
    <mergeCell ref="Z54:AF54"/>
    <mergeCell ref="AH54:AN54"/>
    <mergeCell ref="AP54:AV54"/>
    <mergeCell ref="AX54:BD54"/>
    <mergeCell ref="BF54:BL54"/>
    <mergeCell ref="BN54:BT54"/>
    <mergeCell ref="EX54:FD54"/>
    <mergeCell ref="GS53:GZ53"/>
    <mergeCell ref="HA53:HH53"/>
    <mergeCell ref="HI53:HP53"/>
    <mergeCell ref="HQ53:HX53"/>
    <mergeCell ref="HY53:IF53"/>
    <mergeCell ref="IG53:IN53"/>
    <mergeCell ref="EW53:FD53"/>
    <mergeCell ref="FE53:FL53"/>
    <mergeCell ref="FM53:FT53"/>
    <mergeCell ref="FU53:GB53"/>
    <mergeCell ref="GC53:GJ53"/>
    <mergeCell ref="GK53:GR53"/>
    <mergeCell ref="DA53:DH53"/>
    <mergeCell ref="DI53:DP53"/>
    <mergeCell ref="DQ53:DX53"/>
    <mergeCell ref="DY53:EF53"/>
    <mergeCell ref="EG53:EN53"/>
    <mergeCell ref="EO53:EV53"/>
    <mergeCell ref="BE53:BL53"/>
    <mergeCell ref="BM53:BT53"/>
    <mergeCell ref="BU53:CB53"/>
    <mergeCell ref="CC53:CJ53"/>
    <mergeCell ref="CK53:CR53"/>
    <mergeCell ref="CS53:CZ53"/>
    <mergeCell ref="I53:P53"/>
    <mergeCell ref="Q53:X53"/>
    <mergeCell ref="Y53:AF53"/>
    <mergeCell ref="AG53:AN53"/>
    <mergeCell ref="AO53:AV53"/>
    <mergeCell ref="AW53:BD53"/>
    <mergeCell ref="HA51:HH51"/>
    <mergeCell ref="HI51:HP51"/>
    <mergeCell ref="HQ51:HX51"/>
    <mergeCell ref="HY51:IF51"/>
    <mergeCell ref="IG51:IN51"/>
    <mergeCell ref="IO51:IV51"/>
    <mergeCell ref="FE51:FL51"/>
    <mergeCell ref="FM51:FT51"/>
    <mergeCell ref="FU51:GB51"/>
    <mergeCell ref="GC51:GJ51"/>
    <mergeCell ref="GK51:GR51"/>
    <mergeCell ref="GS51:GZ51"/>
    <mergeCell ref="DI51:DP51"/>
    <mergeCell ref="DQ51:DX51"/>
    <mergeCell ref="DY51:EF51"/>
    <mergeCell ref="EG51:EN51"/>
    <mergeCell ref="EO51:EV51"/>
    <mergeCell ref="EW51:FD51"/>
    <mergeCell ref="BM51:BT51"/>
    <mergeCell ref="BU51:CB51"/>
    <mergeCell ref="CC51:CJ51"/>
    <mergeCell ref="CK51:CR51"/>
    <mergeCell ref="CS51:CZ51"/>
    <mergeCell ref="DA51:DH51"/>
    <mergeCell ref="IG49:IN49"/>
    <mergeCell ref="IO49:IV49"/>
    <mergeCell ref="A37:H37"/>
    <mergeCell ref="I51:P51"/>
    <mergeCell ref="Q51:X51"/>
    <mergeCell ref="Y51:AF51"/>
    <mergeCell ref="AG51:AN51"/>
    <mergeCell ref="AO51:AV51"/>
    <mergeCell ref="AW51:BD51"/>
    <mergeCell ref="BE51:BL51"/>
    <mergeCell ref="GK49:GR49"/>
    <mergeCell ref="GS49:GZ49"/>
    <mergeCell ref="HA49:HH49"/>
    <mergeCell ref="HI49:HP49"/>
    <mergeCell ref="HQ49:HX49"/>
    <mergeCell ref="HY49:IF49"/>
    <mergeCell ref="EO49:EV49"/>
    <mergeCell ref="EW49:FD49"/>
    <mergeCell ref="FE49:FL49"/>
    <mergeCell ref="FM49:FT49"/>
    <mergeCell ref="FU49:GB49"/>
    <mergeCell ref="GC49:GJ49"/>
    <mergeCell ref="CS49:CZ49"/>
    <mergeCell ref="DA49:DH49"/>
    <mergeCell ref="DI49:DP49"/>
    <mergeCell ref="DQ49:DX49"/>
    <mergeCell ref="DY49:EF49"/>
    <mergeCell ref="EG49:EN49"/>
    <mergeCell ref="AW49:BD49"/>
    <mergeCell ref="BE49:BL49"/>
    <mergeCell ref="BM49:BT49"/>
    <mergeCell ref="BU49:CB49"/>
    <mergeCell ref="CC49:CJ49"/>
    <mergeCell ref="CK49:CR49"/>
    <mergeCell ref="A35:H35"/>
    <mergeCell ref="I49:P49"/>
    <mergeCell ref="Q49:X49"/>
    <mergeCell ref="Y49:AF49"/>
    <mergeCell ref="AG49:AN49"/>
    <mergeCell ref="AO49:AV49"/>
    <mergeCell ref="A39:H39"/>
    <mergeCell ref="A34:H34"/>
    <mergeCell ref="A33:B33"/>
    <mergeCell ref="C33:H33"/>
    <mergeCell ref="B1:H1"/>
    <mergeCell ref="C3:H3"/>
    <mergeCell ref="C5:H5"/>
    <mergeCell ref="F24:H24"/>
    <mergeCell ref="A24:E24"/>
  </mergeCells>
  <printOptions horizontalCentered="1"/>
  <pageMargins left="0.196850393700787" right="0.236220472440945" top="0.669291338582677" bottom="0.669291338582677" header="0.511811023622047" footer="0.511811023622047"/>
  <pageSetup horizontalDpi="300" verticalDpi="3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naguasvivas</cp:lastModifiedBy>
  <cp:lastPrinted>2019-02-11T18:51:28Z</cp:lastPrinted>
  <dcterms:created xsi:type="dcterms:W3CDTF">2017-10-17T13:27:02Z</dcterms:created>
  <dcterms:modified xsi:type="dcterms:W3CDTF">2019-02-11T18:54:30Z</dcterms:modified>
  <cp:category/>
  <cp:version/>
  <cp:contentType/>
  <cp:contentStatus/>
</cp:coreProperties>
</file>