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45" tabRatio="991" activeTab="0"/>
  </bookViews>
  <sheets>
    <sheet name="1" sheetId="1" r:id="rId1"/>
  </sheets>
  <definedNames>
    <definedName name="_xlnm.Print_Area" localSheetId="0">'1'!$A$1:$H$27</definedName>
    <definedName name="_xlnm.Print_Titles" localSheetId="0">'1'!$1:$7</definedName>
  </definedNames>
  <calcPr fullCalcOnLoad="1"/>
</workbook>
</file>

<file path=xl/sharedStrings.xml><?xml version="1.0" encoding="utf-8"?>
<sst xmlns="http://schemas.openxmlformats.org/spreadsheetml/2006/main" count="127" uniqueCount="30">
  <si>
    <r>
      <t>SNCC.F.0033</t>
    </r>
    <r>
      <rPr>
        <sz val="14"/>
        <rFont val="Times New Roman"/>
        <family val="1"/>
      </rPr>
      <t xml:space="preserve"> Formulario de Oferta Económica</t>
    </r>
  </si>
  <si>
    <t>Ítem </t>
  </si>
  <si>
    <t xml:space="preserve">Descripción </t>
  </si>
  <si>
    <t>Unidad de Medida</t>
  </si>
  <si>
    <t>Cantidad</t>
  </si>
  <si>
    <t>Precio Unitario</t>
  </si>
  <si>
    <t>ITBIS</t>
  </si>
  <si>
    <t>Precio Unitario Final</t>
  </si>
  <si>
    <t>Total RD$</t>
  </si>
  <si>
    <t xml:space="preserve">Unidad  </t>
  </si>
  <si>
    <t>Unidad</t>
  </si>
  <si>
    <t xml:space="preserve">VALOR  TOTAL DE LA OFERTA: RD$  </t>
  </si>
  <si>
    <t>VALOR TOTAL DE LA OFERTA EN LETRAS</t>
  </si>
  <si>
    <t xml:space="preserve">____________________________________ (nombre y apellido) en calidad de_________________________ debidamente autorizado para actuar en nombre y representación de  ______________________ (poner aquí nombre del Oferente y sello de la compañía, si procede). </t>
  </si>
  <si>
    <r>
      <t xml:space="preserve">Nota : </t>
    </r>
    <r>
      <rPr>
        <sz val="12"/>
        <rFont val="Times New Roman"/>
        <family val="1"/>
      </rPr>
      <t>Forma parte integral de este documento la convocatoria de este proceso.</t>
    </r>
  </si>
  <si>
    <r>
      <t>Nota:</t>
    </r>
    <r>
      <rPr>
        <sz val="10"/>
        <rFont val="Arial  "/>
        <family val="2"/>
      </rPr>
      <t xml:space="preserve"> Forma parte integral de este documento la convocatoria de este proceso.</t>
    </r>
  </si>
  <si>
    <r>
      <t xml:space="preserve">Tiempo de vigencia de esta oferta:  </t>
    </r>
    <r>
      <rPr>
        <sz val="12"/>
        <rFont val="Times New Roman"/>
        <family val="1"/>
      </rPr>
      <t>90 días</t>
    </r>
  </si>
  <si>
    <r>
      <t>Tiempo de vigencia de esta oferta</t>
    </r>
    <r>
      <rPr>
        <sz val="10"/>
        <rFont val="Arial  "/>
        <family val="2"/>
      </rPr>
      <t xml:space="preserve">:  </t>
    </r>
    <r>
      <rPr>
        <u val="single"/>
        <sz val="10"/>
        <rFont val="Arial  "/>
        <family val="2"/>
      </rPr>
      <t>90 días</t>
    </r>
  </si>
  <si>
    <t>Firma ____________________________</t>
  </si>
  <si>
    <t>__________/ _________/ __________ Fecha</t>
  </si>
  <si>
    <r>
      <rPr>
        <b/>
        <u val="single"/>
        <sz val="14"/>
        <rFont val="Times New Roman"/>
        <family val="1"/>
      </rPr>
      <t>Dept. Relaciones Internacionales:</t>
    </r>
    <r>
      <rPr>
        <sz val="14"/>
        <rFont val="Times New Roman"/>
        <family val="1"/>
      </rPr>
      <t xml:space="preserve"> Servicio de catering, coffe break, empacada para 15 personas (Mini sandwich de queso crema y puerro, pastelitos de pollo, mini pizzas, brownie de chocolate, jugos naturales de naranja y limón, café y té). </t>
    </r>
    <r>
      <rPr>
        <b/>
        <sz val="14"/>
        <rFont val="Times New Roman"/>
        <family val="1"/>
      </rPr>
      <t>Entregas a coordinación con la unidad requirente.</t>
    </r>
  </si>
  <si>
    <r>
      <rPr>
        <b/>
        <u val="single"/>
        <sz val="14"/>
        <rFont val="Times New Roman"/>
        <family val="1"/>
      </rPr>
      <t>Dept. Tecnología Educativa (DTE):</t>
    </r>
    <r>
      <rPr>
        <u val="single"/>
        <sz val="14"/>
        <rFont val="Times New Roman"/>
        <family val="1"/>
      </rPr>
      <t xml:space="preserve"> </t>
    </r>
    <r>
      <rPr>
        <sz val="14"/>
        <rFont val="Times New Roman"/>
        <family val="1"/>
      </rPr>
      <t xml:space="preserve">Servicio de picadera preempacada variada para 300 personas por 3(tres) días. </t>
    </r>
    <r>
      <rPr>
        <b/>
        <sz val="14"/>
        <rFont val="Times New Roman"/>
        <family val="1"/>
      </rPr>
      <t>Día 1-</t>
    </r>
    <r>
      <rPr>
        <sz val="14"/>
        <rFont val="Times New Roman"/>
        <family val="1"/>
      </rPr>
      <t>Sandwichitos de pasta de pollo, empanaditas de  queso, canape de pollo, mini quiche y mantecadito. Café, azucar normal, azúcar de dieta, cremora, botella de agua, jugo tetrapak de 330ml (sabores variados).</t>
    </r>
    <r>
      <rPr>
        <b/>
        <sz val="14"/>
        <rFont val="Times New Roman"/>
        <family val="1"/>
      </rPr>
      <t xml:space="preserve"> Día 2-</t>
    </r>
    <r>
      <rPr>
        <sz val="14"/>
        <rFont val="Times New Roman"/>
        <family val="1"/>
      </rPr>
      <t xml:space="preserve">Pastelito de queso, canape de pollo, croqueta de pollo, sandwichitos de queso crema con puerro y suspirito. Café, azucar normal, azúcar de dieta, cremora, botella de agua, jugo tetrapak de 330ml (sabores variados). </t>
    </r>
    <r>
      <rPr>
        <b/>
        <sz val="14"/>
        <rFont val="Times New Roman"/>
        <family val="1"/>
      </rPr>
      <t xml:space="preserve">Día 3- </t>
    </r>
    <r>
      <rPr>
        <sz val="14"/>
        <rFont val="Times New Roman"/>
        <family val="1"/>
      </rPr>
      <t xml:space="preserve">Minipizzitas, minimofonguitos, pastelitos de pollo, sandwichitos de pasta de pollo y mini brownie. Café, azucar normal, azúcar de dieta, cremora, botella de agua, jugo tetrapak de 330ml (sabores variados). </t>
    </r>
    <r>
      <rPr>
        <b/>
        <sz val="14"/>
        <rFont val="Times New Roman"/>
        <family val="1"/>
      </rPr>
      <t xml:space="preserve">Nota: </t>
    </r>
    <r>
      <rPr>
        <sz val="14"/>
        <rFont val="Times New Roman"/>
        <family val="1"/>
      </rPr>
      <t xml:space="preserve">Picadera preempacada (conservar el caliente para que no esté fría). El jugo y el agua (deben venir en una neverita para conservar el frío). </t>
    </r>
    <r>
      <rPr>
        <b/>
        <sz val="14"/>
        <rFont val="Times New Roman"/>
        <family val="1"/>
      </rPr>
      <t xml:space="preserve">Entregas a coordinación con la unidad requirente.      </t>
    </r>
    <r>
      <rPr>
        <sz val="14"/>
        <rFont val="Times New Roman"/>
        <family val="1"/>
      </rPr>
      <t xml:space="preserve">                    </t>
    </r>
    <r>
      <rPr>
        <b/>
        <sz val="14"/>
        <rFont val="Times New Roman"/>
        <family val="1"/>
      </rPr>
      <t xml:space="preserve">                             </t>
    </r>
  </si>
  <si>
    <t>Nombre del Oferente: _____________________________________</t>
  </si>
  <si>
    <r>
      <t xml:space="preserve">Referencia: </t>
    </r>
    <r>
      <rPr>
        <sz val="14"/>
        <rFont val="Times New Roman"/>
        <family val="1"/>
      </rPr>
      <t>Proceso de Compra Menor para la Adquisición de Servicios de Banquetes y Catering para Actividades Varias del Instituto Tecnológico de las Américas (ITLA).</t>
    </r>
  </si>
  <si>
    <r>
      <t>Dept. Admisiones:</t>
    </r>
    <r>
      <rPr>
        <sz val="14"/>
        <rFont val="Times New Roman"/>
        <family val="1"/>
      </rPr>
      <t xml:space="preserve"> Wraps de pollo y vegetales grandes (uno solo por empacado), acompañada de jugo naural (naranja, chinola, fruit punch). Incluir; Desechables (vasos plásticos, hielo y servilleta). Dos (2) Faldos de agua (grupo de 12) de 16 onzas. </t>
    </r>
    <r>
      <rPr>
        <b/>
        <sz val="14"/>
        <rFont val="Times New Roman"/>
        <family val="1"/>
      </rPr>
      <t>Entregas a coordinación con la unidad requirente.</t>
    </r>
  </si>
  <si>
    <r>
      <rPr>
        <b/>
        <u val="single"/>
        <sz val="14"/>
        <rFont val="Times New Roman"/>
        <family val="1"/>
      </rPr>
      <t>Dept. Tecnología Educativa:</t>
    </r>
    <r>
      <rPr>
        <b/>
        <sz val="14"/>
        <rFont val="Times New Roman"/>
        <family val="1"/>
      </rPr>
      <t xml:space="preserve"> Actividad 1- </t>
    </r>
    <r>
      <rPr>
        <sz val="14"/>
        <rFont val="Times New Roman"/>
        <family val="1"/>
      </rPr>
      <t xml:space="preserve">Semana de la Educación Abierta. Servcio de picadera peempacada variada para 100 personas. Incluye; Egg rolls de vegetales y pollos, sandwichitos de pollo, mini pizzitas, jugos naturales de fruit punch y naranja. Una (1) Pieza de c/u por empaque. Incluir desechables (vasos plásticos, hielo y servilletas). Dos (2) fundas de chocolates tipo bombon de 950 gr. </t>
    </r>
    <r>
      <rPr>
        <b/>
        <sz val="14"/>
        <rFont val="Times New Roman"/>
        <family val="1"/>
      </rPr>
      <t>Entrega para el 7 de marzo de 2019.</t>
    </r>
  </si>
  <si>
    <r>
      <rPr>
        <b/>
        <u val="single"/>
        <sz val="14"/>
        <rFont val="Times New Roman"/>
        <family val="1"/>
      </rPr>
      <t>Dept. Tecnología Educativa:</t>
    </r>
    <r>
      <rPr>
        <sz val="14"/>
        <rFont val="Times New Roman"/>
        <family val="1"/>
      </rPr>
      <t xml:space="preserve"> </t>
    </r>
    <r>
      <rPr>
        <b/>
        <sz val="14"/>
        <rFont val="Times New Roman"/>
        <family val="1"/>
      </rPr>
      <t xml:space="preserve">Actividad 2- </t>
    </r>
    <r>
      <rPr>
        <sz val="14"/>
        <rFont val="Times New Roman"/>
        <family val="1"/>
      </rPr>
      <t xml:space="preserve">Día del internet. Servicio de picadera preempacada variada para 100 personas. Incluye; Sandwichitos de pasta de pollo, empanaditas de queso, canape de pollo, jugos naturales de fruit punch y naranja. Una (1) Pieza de c/u por empaque. Incluir desechables (vasos plásticos, hielo y servilletas). </t>
    </r>
    <r>
      <rPr>
        <b/>
        <sz val="14"/>
        <rFont val="Times New Roman"/>
        <family val="1"/>
      </rPr>
      <t>Entrega para el 17 de mayo de 2019.</t>
    </r>
  </si>
  <si>
    <r>
      <t>Dept. Libre Acceso a la Información Pública (OAI):</t>
    </r>
    <r>
      <rPr>
        <b/>
        <sz val="14"/>
        <rFont val="Times New Roman"/>
        <family val="1"/>
      </rPr>
      <t xml:space="preserve"> </t>
    </r>
    <r>
      <rPr>
        <sz val="14"/>
        <rFont val="Times New Roman"/>
        <family val="1"/>
      </rPr>
      <t xml:space="preserve">Servicio de picadera para 40 personas, variedades saladas (Quipes, pastelitos, sandwichitos, entre otros), dulce (Brownies, cupcakes, galletitas de avena ), jugo natural (Naranja, fruit punch). Incluir desechables (platos, vasos, hielo, servilletas). Transporte incluído. </t>
    </r>
    <r>
      <rPr>
        <b/>
        <sz val="14"/>
        <rFont val="Times New Roman"/>
        <family val="1"/>
      </rPr>
      <t>Entrega para el 1 de abril de 2019.</t>
    </r>
  </si>
  <si>
    <r>
      <rPr>
        <b/>
        <u val="single"/>
        <sz val="14"/>
        <rFont val="Times New Roman"/>
        <family val="1"/>
      </rPr>
      <t>Dept. Recursos Humanos:</t>
    </r>
    <r>
      <rPr>
        <b/>
        <sz val="14"/>
        <rFont val="Times New Roman"/>
        <family val="1"/>
      </rPr>
      <t xml:space="preserve"> </t>
    </r>
    <r>
      <rPr>
        <sz val="14"/>
        <rFont val="Times New Roman"/>
        <family val="1"/>
      </rPr>
      <t xml:space="preserve">Picadera en bandejas con pinchos de aceitunas y frutas frescas, jugos naturales variados, uno cítrico y no cítrico. Rollito de embutidos, canapes de pollo, mini quiche, pastelito de queso cema con puerro, mini egg rolls de vegetales, minimofonguitos, mini brownies. Incluir todos los desechables: servilleta, hielo para jugos, platos no.9, vasos de 10 onzas, servilletas. (Cantidad de personas 70). </t>
    </r>
    <r>
      <rPr>
        <b/>
        <sz val="14"/>
        <rFont val="Times New Roman"/>
        <family val="1"/>
      </rPr>
      <t>Entregas a coordinación con la unidad requirente.</t>
    </r>
  </si>
  <si>
    <r>
      <rPr>
        <b/>
        <u val="single"/>
        <sz val="14"/>
        <rFont val="Times New Roman"/>
        <family val="1"/>
      </rPr>
      <t>Dept. Recursos Humanos:</t>
    </r>
    <r>
      <rPr>
        <sz val="14"/>
        <rFont val="Times New Roman"/>
        <family val="1"/>
      </rPr>
      <t xml:space="preserve"> Picadera empacada con frutas frescas, jugos naturales variados, una porción cítrica y una porción no cítrica, mini wrap de pollo, quipes de res, pastelitos de queso crema con puerro, mini quiche, mini egg rolls de vegetales, galletitas de avenas, bolsita de té caliente y azúcar. Incluir los desechables: servilletas, hielo para jugos, palillos, vaso de 10 onzas, cucharas, una botella de agua por persona (Cantidad de persona 20). Incluyendo transporte. 20 entregas (A determinar según calendario de capacitación). </t>
    </r>
    <r>
      <rPr>
        <b/>
        <sz val="14"/>
        <rFont val="Times New Roman"/>
        <family val="1"/>
      </rPr>
      <t>Entregas a coordinación con la unidad requirente.</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</si>
</sst>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quot;RD$&quot;#,##0"/>
    <numFmt numFmtId="165" formatCode="&quot;RD$&quot;#,##0;[Red]\-&quot;RD$&quot;#,##0"/>
    <numFmt numFmtId="166" formatCode="&quot;RD$&quot;#,##0.00;\-&quot;RD$&quot;#,##0.00"/>
    <numFmt numFmtId="167" formatCode="&quot;RD$&quot;#,##0.00;[Red]\-&quot;RD$&quot;#,##0.00"/>
    <numFmt numFmtId="168" formatCode="_-&quot;RD$&quot;* #,##0_-;\-&quot;RD$&quot;* #,##0_-;_-&quot;RD$&quot;* &quot;-&quot;_-;_-@_-"/>
    <numFmt numFmtId="169" formatCode="_-* #,##0_-;\-* #,##0_-;_-* &quot;-&quot;_-;_-@_-"/>
    <numFmt numFmtId="170" formatCode="_-&quot;RD$&quot;* #,##0.00_-;\-&quot;RD$&quot;* #,##0.00_-;_-&quot;RD$&quot;* &quot;-&quot;??_-;_-@_-"/>
    <numFmt numFmtId="171" formatCode="_-* #,##0.00_-;\-* #,##0.00_-;_-* &quot;-&quot;??_-;_-@_-"/>
    <numFmt numFmtId="172" formatCode="[$RD$-1C0A]\ #,##0.00;\-[$RD$-1C0A]\ #,##0.00"/>
    <numFmt numFmtId="173" formatCode="\$#,##0.00"/>
    <numFmt numFmtId="174" formatCode="[$RD$-1C0A]#,##0.00"/>
  </numFmts>
  <fonts count="53">
    <font>
      <sz val="10"/>
      <name val="Arial"/>
      <family val="2"/>
    </font>
    <font>
      <sz val="10"/>
      <name val="Verdana"/>
      <family val="2"/>
    </font>
    <font>
      <b/>
      <sz val="12"/>
      <name val="Times New Roman"/>
      <family val="1"/>
    </font>
    <font>
      <sz val="12"/>
      <name val="Times New Roman"/>
      <family val="1"/>
    </font>
    <font>
      <sz val="10"/>
      <name val="Arial  "/>
      <family val="2"/>
    </font>
    <font>
      <sz val="14"/>
      <name val="Times New Roman"/>
      <family val="1"/>
    </font>
    <font>
      <b/>
      <sz val="14"/>
      <name val="Times New Roman"/>
      <family val="1"/>
    </font>
    <font>
      <sz val="12"/>
      <name val="Arial  "/>
      <family val="2"/>
    </font>
    <font>
      <sz val="12"/>
      <name val="Arial"/>
      <family val="2"/>
    </font>
    <font>
      <b/>
      <sz val="10"/>
      <name val="Arial  "/>
      <family val="2"/>
    </font>
    <font>
      <b/>
      <sz val="10"/>
      <name val="Arial"/>
      <family val="2"/>
    </font>
    <font>
      <b/>
      <i/>
      <sz val="12"/>
      <name val="Times New Roman"/>
      <family val="1"/>
    </font>
    <font>
      <sz val="12"/>
      <color indexed="8"/>
      <name val="Arial  "/>
      <family val="2"/>
    </font>
    <font>
      <u val="single"/>
      <sz val="10"/>
      <name val="Arial  "/>
      <family val="2"/>
    </font>
    <font>
      <i/>
      <sz val="11"/>
      <color indexed="8"/>
      <name val="Arial  "/>
      <family val="2"/>
    </font>
    <font>
      <sz val="11"/>
      <color indexed="8"/>
      <name val="Arial  "/>
      <family val="2"/>
    </font>
    <font>
      <sz val="11"/>
      <name val="Times New Roman"/>
      <family val="1"/>
    </font>
    <font>
      <b/>
      <u val="single"/>
      <sz val="14"/>
      <name val="Times New Roman"/>
      <family val="1"/>
    </font>
    <font>
      <u val="single"/>
      <sz val="14"/>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6" fillId="31" borderId="0" applyNumberFormat="0" applyBorder="0" applyAlignment="0" applyProtection="0"/>
    <xf numFmtId="0" fontId="1" fillId="0" borderId="0">
      <alignment/>
      <protection/>
    </xf>
    <xf numFmtId="0" fontId="0" fillId="0" borderId="0">
      <alignment/>
      <protection/>
    </xf>
    <xf numFmtId="0" fontId="0" fillId="32" borderId="5" applyNumberFormat="0" applyFont="0" applyAlignment="0" applyProtection="0"/>
    <xf numFmtId="9" fontId="0" fillId="0" borderId="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62">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justify" vertical="center"/>
    </xf>
    <xf numFmtId="0" fontId="3" fillId="0" borderId="0" xfId="0" applyFont="1" applyAlignment="1">
      <alignment horizontal="center" vertical="center"/>
    </xf>
    <xf numFmtId="172" fontId="3" fillId="0" borderId="0" xfId="0" applyNumberFormat="1" applyFont="1" applyAlignment="1">
      <alignment horizontal="center" vertical="center"/>
    </xf>
    <xf numFmtId="0" fontId="4" fillId="0" borderId="0" xfId="0" applyFont="1" applyAlignment="1" applyProtection="1">
      <alignment/>
      <protection/>
    </xf>
    <xf numFmtId="0" fontId="4" fillId="0" borderId="0" xfId="0" applyFont="1" applyAlignment="1">
      <alignment/>
    </xf>
    <xf numFmtId="0" fontId="7" fillId="0" borderId="0" xfId="0" applyFont="1" applyAlignment="1" applyProtection="1">
      <alignment/>
      <protection locked="0"/>
    </xf>
    <xf numFmtId="0" fontId="8" fillId="0" borderId="0" xfId="0" applyFont="1" applyAlignment="1">
      <alignment/>
    </xf>
    <xf numFmtId="172" fontId="2" fillId="33" borderId="10" xfId="0" applyNumberFormat="1" applyFont="1" applyFill="1" applyBorder="1" applyAlignment="1">
      <alignment horizontal="center" vertical="center" wrapText="1"/>
    </xf>
    <xf numFmtId="0" fontId="9" fillId="0" borderId="0" xfId="0" applyFont="1" applyAlignment="1" applyProtection="1">
      <alignment/>
      <protection/>
    </xf>
    <xf numFmtId="0" fontId="10" fillId="0" borderId="0" xfId="0" applyFont="1" applyAlignment="1">
      <alignment/>
    </xf>
    <xf numFmtId="0" fontId="9" fillId="0" borderId="0" xfId="0" applyFont="1" applyAlignment="1">
      <alignment/>
    </xf>
    <xf numFmtId="172" fontId="3" fillId="0" borderId="10" xfId="0" applyNumberFormat="1" applyFont="1" applyBorder="1" applyAlignment="1" applyProtection="1">
      <alignment horizontal="center" vertical="center"/>
      <protection locked="0"/>
    </xf>
    <xf numFmtId="173" fontId="3" fillId="0" borderId="10" xfId="0" applyNumberFormat="1" applyFont="1" applyBorder="1" applyAlignment="1" applyProtection="1">
      <alignment horizontal="center" vertical="center"/>
      <protection/>
    </xf>
    <xf numFmtId="172" fontId="3" fillId="0" borderId="10" xfId="0" applyNumberFormat="1" applyFont="1" applyBorder="1" applyAlignment="1" applyProtection="1">
      <alignment horizontal="center" vertical="center"/>
      <protection/>
    </xf>
    <xf numFmtId="0" fontId="9" fillId="0" borderId="0" xfId="0" applyFont="1" applyAlignment="1" applyProtection="1">
      <alignment horizontal="center" vertical="center"/>
      <protection/>
    </xf>
    <xf numFmtId="0" fontId="12" fillId="34" borderId="0" xfId="0" applyFont="1" applyFill="1" applyBorder="1" applyAlignment="1" applyProtection="1">
      <alignment horizontal="center" vertical="top" wrapText="1"/>
      <protection locked="0"/>
    </xf>
    <xf numFmtId="0" fontId="12" fillId="34" borderId="0" xfId="0" applyFont="1" applyFill="1" applyAlignment="1" applyProtection="1">
      <alignment horizontal="center" vertical="top" wrapText="1"/>
      <protection locked="0"/>
    </xf>
    <xf numFmtId="0" fontId="9" fillId="34" borderId="0" xfId="0" applyFont="1" applyFill="1" applyBorder="1" applyAlignment="1" applyProtection="1">
      <alignment horizontal="center"/>
      <protection/>
    </xf>
    <xf numFmtId="0" fontId="9" fillId="34" borderId="0" xfId="0" applyFont="1" applyFill="1" applyAlignment="1" applyProtection="1">
      <alignment horizontal="center"/>
      <protection/>
    </xf>
    <xf numFmtId="0" fontId="4" fillId="34" borderId="0" xfId="0" applyFont="1" applyFill="1" applyAlignment="1">
      <alignment horizontal="center" wrapText="1"/>
    </xf>
    <xf numFmtId="0" fontId="4" fillId="34" borderId="0" xfId="0" applyFont="1" applyFill="1" applyAlignment="1">
      <alignment horizontal="center"/>
    </xf>
    <xf numFmtId="0" fontId="9" fillId="34" borderId="0" xfId="0" applyFont="1" applyFill="1" applyBorder="1" applyAlignment="1" applyProtection="1">
      <alignment horizontal="center"/>
      <protection locked="0"/>
    </xf>
    <xf numFmtId="0" fontId="9" fillId="34" borderId="0" xfId="0" applyFont="1" applyFill="1" applyAlignment="1" applyProtection="1">
      <alignment horizontal="center"/>
      <protection locked="0"/>
    </xf>
    <xf numFmtId="0" fontId="4" fillId="34" borderId="0" xfId="0" applyFont="1" applyFill="1" applyAlignment="1" applyProtection="1">
      <alignment horizontal="center" wrapText="1"/>
      <protection locked="0"/>
    </xf>
    <xf numFmtId="0" fontId="4" fillId="34" borderId="0" xfId="0" applyFont="1" applyFill="1" applyAlignment="1" applyProtection="1">
      <alignment horizontal="center"/>
      <protection locked="0"/>
    </xf>
    <xf numFmtId="0" fontId="14" fillId="34" borderId="0" xfId="0" applyFont="1" applyFill="1" applyBorder="1" applyAlignment="1" applyProtection="1">
      <alignment horizontal="center" vertical="top" wrapText="1"/>
      <protection locked="0"/>
    </xf>
    <xf numFmtId="0" fontId="15" fillId="34" borderId="0" xfId="0" applyFont="1" applyFill="1" applyBorder="1" applyAlignment="1" applyProtection="1">
      <alignment horizontal="center" vertical="top" wrapText="1"/>
      <protection locked="0"/>
    </xf>
    <xf numFmtId="0" fontId="16" fillId="34" borderId="10" xfId="0" applyFont="1" applyFill="1" applyBorder="1" applyAlignment="1" applyProtection="1">
      <alignment horizontal="center" vertical="center" wrapText="1"/>
      <protection/>
    </xf>
    <xf numFmtId="0" fontId="16" fillId="34" borderId="10" xfId="52" applyFont="1" applyFill="1" applyBorder="1" applyAlignment="1" applyProtection="1">
      <alignment horizontal="center" vertical="center" wrapText="1"/>
      <protection/>
    </xf>
    <xf numFmtId="0" fontId="5" fillId="34" borderId="10" xfId="52" applyFont="1" applyFill="1" applyBorder="1" applyAlignment="1" applyProtection="1">
      <alignment horizontal="justify" vertical="center" wrapText="1"/>
      <protection/>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5" fillId="34" borderId="10" xfId="52" applyFont="1" applyFill="1" applyBorder="1" applyAlignment="1" applyProtection="1">
      <alignment horizontal="center" vertical="center" wrapText="1"/>
      <protection/>
    </xf>
    <xf numFmtId="0" fontId="6" fillId="34" borderId="10" xfId="52" applyFont="1" applyFill="1" applyBorder="1" applyAlignment="1" applyProtection="1">
      <alignment horizontal="justify" vertical="center" wrapText="1"/>
      <protection/>
    </xf>
    <xf numFmtId="0" fontId="5" fillId="34" borderId="11" xfId="52" applyFont="1" applyFill="1" applyBorder="1" applyAlignment="1" applyProtection="1">
      <alignment horizontal="center" vertical="center" wrapText="1"/>
      <protection/>
    </xf>
    <xf numFmtId="172" fontId="2" fillId="33" borderId="10" xfId="0" applyNumberFormat="1" applyFont="1" applyFill="1" applyBorder="1" applyAlignment="1" applyProtection="1">
      <alignment horizontal="center" vertical="center" wrapText="1"/>
      <protection/>
    </xf>
    <xf numFmtId="172" fontId="2" fillId="33" borderId="10" xfId="0" applyNumberFormat="1" applyFont="1" applyFill="1" applyBorder="1" applyAlignment="1" applyProtection="1">
      <alignment horizontal="center" vertical="center"/>
      <protection/>
    </xf>
    <xf numFmtId="173" fontId="2" fillId="0" borderId="10" xfId="0" applyNumberFormat="1" applyFont="1" applyBorder="1" applyAlignment="1" applyProtection="1">
      <alignment horizontal="center" vertical="center"/>
      <protection/>
    </xf>
    <xf numFmtId="0" fontId="16" fillId="34" borderId="12" xfId="0" applyFont="1" applyFill="1" applyBorder="1" applyAlignment="1" applyProtection="1">
      <alignment horizontal="center" vertical="center" wrapText="1"/>
      <protection/>
    </xf>
    <xf numFmtId="0" fontId="17" fillId="0" borderId="13" xfId="0" applyFont="1" applyFill="1" applyBorder="1" applyAlignment="1">
      <alignment horizontal="justify" vertical="top" wrapText="1"/>
    </xf>
    <xf numFmtId="0" fontId="5" fillId="34" borderId="10" xfId="52" applyFont="1" applyFill="1" applyBorder="1" applyAlignment="1" applyProtection="1">
      <alignment horizontal="justify" vertical="center" wrapText="1"/>
      <protection locked="0"/>
    </xf>
    <xf numFmtId="0" fontId="5" fillId="34" borderId="11" xfId="52" applyFont="1" applyFill="1" applyBorder="1" applyAlignment="1" applyProtection="1">
      <alignment horizontal="justify" vertical="center" wrapText="1"/>
      <protection locked="0"/>
    </xf>
    <xf numFmtId="0" fontId="5" fillId="34" borderId="14" xfId="52" applyFont="1" applyFill="1" applyBorder="1" applyAlignment="1" applyProtection="1">
      <alignment horizontal="center" vertical="center" wrapText="1"/>
      <protection/>
    </xf>
    <xf numFmtId="172" fontId="3" fillId="0" borderId="14" xfId="0" applyNumberFormat="1" applyFont="1" applyBorder="1" applyAlignment="1" applyProtection="1">
      <alignment horizontal="center" vertical="center"/>
      <protection locked="0"/>
    </xf>
    <xf numFmtId="0" fontId="15" fillId="34" borderId="0" xfId="0" applyFont="1" applyFill="1" applyBorder="1" applyAlignment="1" applyProtection="1">
      <alignment horizontal="center" vertical="top" wrapText="1"/>
      <protection locked="0"/>
    </xf>
    <xf numFmtId="0" fontId="14" fillId="34" borderId="0" xfId="0" applyFont="1" applyFill="1" applyBorder="1" applyAlignment="1" applyProtection="1">
      <alignment horizontal="center" vertical="top" wrapText="1"/>
      <protection locked="0"/>
    </xf>
    <xf numFmtId="0" fontId="3" fillId="0" borderId="0" xfId="0" applyFont="1" applyBorder="1" applyAlignment="1">
      <alignment horizontal="center" vertical="center"/>
    </xf>
    <xf numFmtId="0" fontId="9" fillId="34" borderId="0" xfId="0" applyFont="1" applyFill="1" applyBorder="1" applyAlignment="1" applyProtection="1">
      <alignment horizontal="center"/>
      <protection locked="0"/>
    </xf>
    <xf numFmtId="0" fontId="9" fillId="34" borderId="0" xfId="0" applyFont="1" applyFill="1" applyBorder="1" applyAlignment="1" applyProtection="1">
      <alignment horizontal="center"/>
      <protection/>
    </xf>
    <xf numFmtId="0" fontId="2" fillId="0" borderId="0" xfId="0" applyFont="1" applyBorder="1" applyAlignment="1">
      <alignment horizontal="center" vertical="center"/>
    </xf>
    <xf numFmtId="0" fontId="6" fillId="0" borderId="0" xfId="0" applyFont="1" applyBorder="1" applyAlignment="1">
      <alignment horizontal="justify" vertical="center"/>
    </xf>
    <xf numFmtId="0" fontId="3" fillId="0" borderId="0" xfId="0" applyFont="1" applyBorder="1" applyAlignment="1" applyProtection="1">
      <alignment horizontal="left" vertical="center"/>
      <protection locked="0"/>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2" fillId="0" borderId="10" xfId="0" applyFont="1" applyBorder="1" applyAlignment="1" applyProtection="1">
      <alignment horizontal="center" vertical="center"/>
      <protection locked="0"/>
    </xf>
    <xf numFmtId="0" fontId="2" fillId="0" borderId="19" xfId="0" applyFont="1" applyBorder="1" applyAlignment="1">
      <alignment horizontal="left" vertical="center"/>
    </xf>
    <xf numFmtId="0" fontId="11" fillId="0" borderId="20" xfId="0" applyFont="1" applyBorder="1" applyAlignment="1" applyProtection="1">
      <alignment horizontal="justify"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1</xdr:col>
      <xdr:colOff>2362200</xdr:colOff>
      <xdr:row>3</xdr:row>
      <xdr:rowOff>85725</xdr:rowOff>
    </xdr:to>
    <xdr:pic>
      <xdr:nvPicPr>
        <xdr:cNvPr id="1" name="Picture 2"/>
        <xdr:cNvPicPr preferRelativeResize="1">
          <a:picLocks noChangeAspect="1"/>
        </xdr:cNvPicPr>
      </xdr:nvPicPr>
      <xdr:blipFill>
        <a:blip r:embed="rId1"/>
        <a:stretch>
          <a:fillRect/>
        </a:stretch>
      </xdr:blipFill>
      <xdr:spPr>
        <a:xfrm>
          <a:off x="209550" y="0"/>
          <a:ext cx="2638425" cy="1266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6"/>
  <sheetViews>
    <sheetView showGridLines="0" tabSelected="1" view="pageBreakPreview" zoomScaleSheetLayoutView="100" zoomScalePageLayoutView="0" workbookViewId="0" topLeftCell="A9">
      <selection activeCell="E10" sqref="E10"/>
    </sheetView>
  </sheetViews>
  <sheetFormatPr defaultColWidth="11.57421875" defaultRowHeight="12.75"/>
  <cols>
    <col min="1" max="1" width="7.28125" style="1" customWidth="1"/>
    <col min="2" max="2" width="60.8515625" style="2" customWidth="1"/>
    <col min="3" max="3" width="14.00390625" style="3" customWidth="1"/>
    <col min="4" max="4" width="11.140625" style="3" customWidth="1"/>
    <col min="5" max="5" width="18.7109375" style="3" customWidth="1"/>
    <col min="6" max="6" width="16.57421875" style="3" customWidth="1"/>
    <col min="7" max="7" width="21.57421875" style="4" customWidth="1"/>
    <col min="8" max="8" width="21.00390625" style="4" customWidth="1"/>
    <col min="9" max="9" width="11.421875" style="5" customWidth="1"/>
    <col min="10" max="16" width="11.421875" style="0" customWidth="1"/>
    <col min="17" max="255" width="11.421875" style="5" customWidth="1"/>
    <col min="256" max="16384" width="11.57421875" style="6" customWidth="1"/>
  </cols>
  <sheetData>
    <row r="1" spans="2:8" ht="18.75">
      <c r="B1" s="51" t="s">
        <v>0</v>
      </c>
      <c r="C1" s="51"/>
      <c r="D1" s="51"/>
      <c r="E1" s="51"/>
      <c r="F1" s="51"/>
      <c r="G1" s="51"/>
      <c r="H1" s="51"/>
    </row>
    <row r="3" spans="3:8" ht="60" customHeight="1">
      <c r="C3" s="52" t="s">
        <v>23</v>
      </c>
      <c r="D3" s="52"/>
      <c r="E3" s="52"/>
      <c r="F3" s="52"/>
      <c r="G3" s="52"/>
      <c r="H3" s="52"/>
    </row>
    <row r="5" spans="1:16" s="7" customFormat="1" ht="15.75">
      <c r="A5" s="1"/>
      <c r="B5" s="2"/>
      <c r="C5" s="53" t="s">
        <v>22</v>
      </c>
      <c r="D5" s="53"/>
      <c r="E5" s="53"/>
      <c r="F5" s="53"/>
      <c r="G5" s="53"/>
      <c r="H5" s="53"/>
      <c r="J5" s="8"/>
      <c r="K5" s="8"/>
      <c r="L5" s="8"/>
      <c r="M5" s="8"/>
      <c r="N5" s="8"/>
      <c r="O5" s="8"/>
      <c r="P5" s="8"/>
    </row>
    <row r="7" spans="1:256" s="10" customFormat="1" ht="31.5">
      <c r="A7" s="32" t="s">
        <v>1</v>
      </c>
      <c r="B7" s="32" t="s">
        <v>2</v>
      </c>
      <c r="C7" s="33" t="s">
        <v>3</v>
      </c>
      <c r="D7" s="32" t="s">
        <v>4</v>
      </c>
      <c r="E7" s="9" t="s">
        <v>5</v>
      </c>
      <c r="F7" s="32" t="s">
        <v>6</v>
      </c>
      <c r="G7" s="37" t="s">
        <v>7</v>
      </c>
      <c r="H7" s="38" t="s">
        <v>8</v>
      </c>
      <c r="J7" s="11"/>
      <c r="K7" s="11"/>
      <c r="L7" s="11"/>
      <c r="M7" s="11"/>
      <c r="N7" s="11"/>
      <c r="O7" s="11"/>
      <c r="P7" s="11"/>
      <c r="IV7" s="12"/>
    </row>
    <row r="8" spans="1:8" ht="357.75" customHeight="1">
      <c r="A8" s="29">
        <v>1</v>
      </c>
      <c r="B8" s="31" t="s">
        <v>21</v>
      </c>
      <c r="C8" s="30" t="s">
        <v>10</v>
      </c>
      <c r="D8" s="34">
        <v>900</v>
      </c>
      <c r="E8" s="13">
        <v>0</v>
      </c>
      <c r="F8" s="14">
        <f aca="true" t="shared" si="0" ref="F8:F15">E8*18%</f>
        <v>0</v>
      </c>
      <c r="G8" s="15">
        <f aca="true" t="shared" si="1" ref="G8:G14">E8+F8</f>
        <v>0</v>
      </c>
      <c r="H8" s="15">
        <f>D8*G8</f>
        <v>0</v>
      </c>
    </row>
    <row r="9" spans="1:8" ht="228.75" customHeight="1">
      <c r="A9" s="29">
        <v>2</v>
      </c>
      <c r="B9" s="31" t="s">
        <v>29</v>
      </c>
      <c r="C9" s="30" t="s">
        <v>10</v>
      </c>
      <c r="D9" s="34">
        <v>1</v>
      </c>
      <c r="E9" s="13">
        <v>0</v>
      </c>
      <c r="F9" s="14">
        <f t="shared" si="0"/>
        <v>0</v>
      </c>
      <c r="G9" s="15">
        <f t="shared" si="1"/>
        <v>0</v>
      </c>
      <c r="H9" s="15">
        <f aca="true" t="shared" si="2" ref="H9:H15">D9*G9</f>
        <v>0</v>
      </c>
    </row>
    <row r="10" spans="1:8" ht="187.5" customHeight="1">
      <c r="A10" s="29">
        <v>3</v>
      </c>
      <c r="B10" s="35" t="s">
        <v>28</v>
      </c>
      <c r="C10" s="30" t="s">
        <v>9</v>
      </c>
      <c r="D10" s="34">
        <v>1</v>
      </c>
      <c r="E10" s="13">
        <v>0</v>
      </c>
      <c r="F10" s="14">
        <f t="shared" si="0"/>
        <v>0</v>
      </c>
      <c r="G10" s="15">
        <f t="shared" si="1"/>
        <v>0</v>
      </c>
      <c r="H10" s="15">
        <f t="shared" si="2"/>
        <v>0</v>
      </c>
    </row>
    <row r="11" spans="1:8" ht="118.5" customHeight="1">
      <c r="A11" s="29">
        <v>4</v>
      </c>
      <c r="B11" s="31" t="s">
        <v>20</v>
      </c>
      <c r="C11" s="30" t="s">
        <v>10</v>
      </c>
      <c r="D11" s="34">
        <v>6</v>
      </c>
      <c r="E11" s="13">
        <v>0</v>
      </c>
      <c r="F11" s="14">
        <f t="shared" si="0"/>
        <v>0</v>
      </c>
      <c r="G11" s="15">
        <f t="shared" si="1"/>
        <v>0</v>
      </c>
      <c r="H11" s="15">
        <f t="shared" si="2"/>
        <v>0</v>
      </c>
    </row>
    <row r="12" spans="1:8" ht="168.75">
      <c r="A12" s="29">
        <v>5</v>
      </c>
      <c r="B12" s="42" t="s">
        <v>25</v>
      </c>
      <c r="C12" s="30" t="s">
        <v>10</v>
      </c>
      <c r="D12" s="34">
        <v>100</v>
      </c>
      <c r="E12" s="13">
        <v>0</v>
      </c>
      <c r="F12" s="14">
        <f t="shared" si="0"/>
        <v>0</v>
      </c>
      <c r="G12" s="15">
        <f t="shared" si="1"/>
        <v>0</v>
      </c>
      <c r="H12" s="15">
        <f t="shared" si="2"/>
        <v>0</v>
      </c>
    </row>
    <row r="13" spans="1:8" ht="141" customHeight="1">
      <c r="A13" s="29">
        <v>6</v>
      </c>
      <c r="B13" s="43" t="s">
        <v>26</v>
      </c>
      <c r="C13" s="30" t="s">
        <v>10</v>
      </c>
      <c r="D13" s="36">
        <v>100</v>
      </c>
      <c r="E13" s="13">
        <v>0</v>
      </c>
      <c r="F13" s="14">
        <f t="shared" si="0"/>
        <v>0</v>
      </c>
      <c r="G13" s="15">
        <f t="shared" si="1"/>
        <v>0</v>
      </c>
      <c r="H13" s="15">
        <f>D13*G13</f>
        <v>0</v>
      </c>
    </row>
    <row r="14" spans="1:8" ht="130.5" customHeight="1">
      <c r="A14" s="29">
        <v>7</v>
      </c>
      <c r="B14" s="41" t="s">
        <v>27</v>
      </c>
      <c r="C14" s="30" t="s">
        <v>10</v>
      </c>
      <c r="D14" s="36">
        <v>1</v>
      </c>
      <c r="E14" s="13">
        <v>0</v>
      </c>
      <c r="F14" s="14">
        <f t="shared" si="0"/>
        <v>0</v>
      </c>
      <c r="G14" s="15">
        <f t="shared" si="1"/>
        <v>0</v>
      </c>
      <c r="H14" s="15">
        <f t="shared" si="2"/>
        <v>0</v>
      </c>
    </row>
    <row r="15" spans="1:8" ht="112.5" customHeight="1">
      <c r="A15" s="40">
        <v>8</v>
      </c>
      <c r="B15" s="41" t="s">
        <v>24</v>
      </c>
      <c r="C15" s="30" t="s">
        <v>10</v>
      </c>
      <c r="D15" s="44">
        <v>800</v>
      </c>
      <c r="E15" s="45">
        <v>0</v>
      </c>
      <c r="F15" s="14">
        <f t="shared" si="0"/>
        <v>0</v>
      </c>
      <c r="G15" s="15">
        <f>E15+F15</f>
        <v>0</v>
      </c>
      <c r="H15" s="15">
        <f t="shared" si="2"/>
        <v>0</v>
      </c>
    </row>
    <row r="16" spans="1:16" s="16" customFormat="1" ht="15.75">
      <c r="A16" s="54" t="s">
        <v>11</v>
      </c>
      <c r="B16" s="55"/>
      <c r="C16" s="55"/>
      <c r="D16" s="55"/>
      <c r="E16" s="55"/>
      <c r="F16" s="55"/>
      <c r="G16" s="56"/>
      <c r="H16" s="39">
        <f>SUM(H8:H14)</f>
        <v>0</v>
      </c>
      <c r="J16" s="11"/>
      <c r="K16" s="11"/>
      <c r="L16" s="11"/>
      <c r="M16" s="11"/>
      <c r="N16" s="11"/>
      <c r="O16" s="11"/>
      <c r="P16" s="11"/>
    </row>
    <row r="17" spans="1:16" s="16" customFormat="1" ht="15.75">
      <c r="A17" s="57" t="s">
        <v>12</v>
      </c>
      <c r="B17" s="58"/>
      <c r="C17" s="59"/>
      <c r="D17" s="59"/>
      <c r="E17" s="59"/>
      <c r="F17" s="59"/>
      <c r="G17" s="59"/>
      <c r="H17" s="59"/>
      <c r="J17" s="11"/>
      <c r="K17" s="11"/>
      <c r="L17" s="11"/>
      <c r="M17" s="11"/>
      <c r="N17" s="11"/>
      <c r="O17" s="11"/>
      <c r="P17" s="11"/>
    </row>
    <row r="18" spans="1:16" s="16" customFormat="1" ht="15.75">
      <c r="A18" s="57"/>
      <c r="B18" s="60"/>
      <c r="C18" s="60"/>
      <c r="D18" s="60"/>
      <c r="E18" s="60"/>
      <c r="F18" s="60"/>
      <c r="G18" s="60"/>
      <c r="H18" s="58"/>
      <c r="J18" s="11"/>
      <c r="K18" s="11"/>
      <c r="L18" s="11"/>
      <c r="M18" s="11"/>
      <c r="N18" s="11"/>
      <c r="O18" s="11"/>
      <c r="P18" s="11"/>
    </row>
    <row r="19" spans="1:16" s="17" customFormat="1" ht="15.75" customHeight="1">
      <c r="A19" s="61" t="s">
        <v>13</v>
      </c>
      <c r="B19" s="61"/>
      <c r="C19" s="61"/>
      <c r="D19" s="61"/>
      <c r="E19" s="61"/>
      <c r="F19" s="61"/>
      <c r="G19" s="61"/>
      <c r="H19" s="61"/>
      <c r="J19"/>
      <c r="K19"/>
      <c r="L19"/>
      <c r="M19"/>
      <c r="N19"/>
      <c r="O19"/>
      <c r="P19"/>
    </row>
    <row r="20" spans="1:16" s="18" customFormat="1" ht="15.75">
      <c r="A20" s="1"/>
      <c r="B20" s="2"/>
      <c r="C20" s="3"/>
      <c r="D20" s="3"/>
      <c r="E20" s="3"/>
      <c r="F20" s="3"/>
      <c r="G20" s="4"/>
      <c r="H20" s="4"/>
      <c r="J20"/>
      <c r="K20"/>
      <c r="L20"/>
      <c r="M20"/>
      <c r="N20"/>
      <c r="O20"/>
      <c r="P20"/>
    </row>
    <row r="21" spans="1:256" s="19" customFormat="1" ht="15.75">
      <c r="A21" s="51" t="s">
        <v>14</v>
      </c>
      <c r="B21" s="51"/>
      <c r="C21" s="51"/>
      <c r="D21" s="51"/>
      <c r="E21" s="51"/>
      <c r="F21" s="51"/>
      <c r="G21" s="51"/>
      <c r="H21" s="51"/>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t="s">
        <v>15</v>
      </c>
      <c r="BV21" s="50"/>
      <c r="BW21" s="50"/>
      <c r="BX21" s="50"/>
      <c r="BY21" s="50"/>
      <c r="BZ21" s="50"/>
      <c r="CA21" s="50"/>
      <c r="CB21" s="50"/>
      <c r="CC21" s="50" t="s">
        <v>15</v>
      </c>
      <c r="CD21" s="50"/>
      <c r="CE21" s="50"/>
      <c r="CF21" s="50"/>
      <c r="CG21" s="50"/>
      <c r="CH21" s="50"/>
      <c r="CI21" s="50"/>
      <c r="CJ21" s="50"/>
      <c r="CK21" s="50" t="s">
        <v>15</v>
      </c>
      <c r="CL21" s="50"/>
      <c r="CM21" s="50"/>
      <c r="CN21" s="50"/>
      <c r="CO21" s="50"/>
      <c r="CP21" s="50"/>
      <c r="CQ21" s="50"/>
      <c r="CR21" s="50"/>
      <c r="CS21" s="50" t="s">
        <v>15</v>
      </c>
      <c r="CT21" s="50"/>
      <c r="CU21" s="50"/>
      <c r="CV21" s="50"/>
      <c r="CW21" s="50"/>
      <c r="CX21" s="50"/>
      <c r="CY21" s="50"/>
      <c r="CZ21" s="50"/>
      <c r="DA21" s="50" t="s">
        <v>15</v>
      </c>
      <c r="DB21" s="50"/>
      <c r="DC21" s="50"/>
      <c r="DD21" s="50"/>
      <c r="DE21" s="50"/>
      <c r="DF21" s="50"/>
      <c r="DG21" s="50"/>
      <c r="DH21" s="50"/>
      <c r="DI21" s="50" t="s">
        <v>15</v>
      </c>
      <c r="DJ21" s="50"/>
      <c r="DK21" s="50"/>
      <c r="DL21" s="50"/>
      <c r="DM21" s="50"/>
      <c r="DN21" s="50"/>
      <c r="DO21" s="50"/>
      <c r="DP21" s="50"/>
      <c r="DQ21" s="50" t="s">
        <v>15</v>
      </c>
      <c r="DR21" s="50"/>
      <c r="DS21" s="50"/>
      <c r="DT21" s="50"/>
      <c r="DU21" s="50"/>
      <c r="DV21" s="50"/>
      <c r="DW21" s="50"/>
      <c r="DX21" s="50"/>
      <c r="DY21" s="50" t="s">
        <v>15</v>
      </c>
      <c r="DZ21" s="50"/>
      <c r="EA21" s="50"/>
      <c r="EB21" s="50"/>
      <c r="EC21" s="50"/>
      <c r="ED21" s="50"/>
      <c r="EE21" s="50"/>
      <c r="EF21" s="50"/>
      <c r="EG21" s="50" t="s">
        <v>15</v>
      </c>
      <c r="EH21" s="50"/>
      <c r="EI21" s="50"/>
      <c r="EJ21" s="50"/>
      <c r="EK21" s="50"/>
      <c r="EL21" s="50"/>
      <c r="EM21" s="50"/>
      <c r="EN21" s="50"/>
      <c r="EO21" s="50" t="s">
        <v>15</v>
      </c>
      <c r="EP21" s="50"/>
      <c r="EQ21" s="50"/>
      <c r="ER21" s="50"/>
      <c r="ES21" s="50"/>
      <c r="ET21" s="50"/>
      <c r="EU21" s="50"/>
      <c r="EV21" s="50"/>
      <c r="EW21" s="50" t="s">
        <v>15</v>
      </c>
      <c r="EX21" s="50"/>
      <c r="EY21" s="50"/>
      <c r="EZ21" s="50"/>
      <c r="FA21" s="50"/>
      <c r="FB21" s="50"/>
      <c r="FC21" s="50"/>
      <c r="FD21" s="50"/>
      <c r="FE21" s="50" t="s">
        <v>15</v>
      </c>
      <c r="FF21" s="50"/>
      <c r="FG21" s="50"/>
      <c r="FH21" s="50"/>
      <c r="FI21" s="50"/>
      <c r="FJ21" s="50"/>
      <c r="FK21" s="50"/>
      <c r="FL21" s="50"/>
      <c r="FM21" s="50" t="s">
        <v>15</v>
      </c>
      <c r="FN21" s="50"/>
      <c r="FO21" s="50"/>
      <c r="FP21" s="50"/>
      <c r="FQ21" s="50"/>
      <c r="FR21" s="50"/>
      <c r="FS21" s="50"/>
      <c r="FT21" s="50"/>
      <c r="FU21" s="50" t="s">
        <v>15</v>
      </c>
      <c r="FV21" s="50"/>
      <c r="FW21" s="50"/>
      <c r="FX21" s="50"/>
      <c r="FY21" s="50"/>
      <c r="FZ21" s="50"/>
      <c r="GA21" s="50"/>
      <c r="GB21" s="50"/>
      <c r="GC21" s="50" t="s">
        <v>15</v>
      </c>
      <c r="GD21" s="50"/>
      <c r="GE21" s="50"/>
      <c r="GF21" s="50"/>
      <c r="GG21" s="50"/>
      <c r="GH21" s="50"/>
      <c r="GI21" s="50"/>
      <c r="GJ21" s="50"/>
      <c r="GK21" s="50" t="s">
        <v>15</v>
      </c>
      <c r="GL21" s="50"/>
      <c r="GM21" s="50"/>
      <c r="GN21" s="50"/>
      <c r="GO21" s="50"/>
      <c r="GP21" s="50"/>
      <c r="GQ21" s="50"/>
      <c r="GR21" s="50"/>
      <c r="GS21" s="50" t="s">
        <v>15</v>
      </c>
      <c r="GT21" s="50"/>
      <c r="GU21" s="50"/>
      <c r="GV21" s="50"/>
      <c r="GW21" s="50"/>
      <c r="GX21" s="50"/>
      <c r="GY21" s="50"/>
      <c r="GZ21" s="50"/>
      <c r="HA21" s="50" t="s">
        <v>15</v>
      </c>
      <c r="HB21" s="50"/>
      <c r="HC21" s="50"/>
      <c r="HD21" s="50"/>
      <c r="HE21" s="50"/>
      <c r="HF21" s="50"/>
      <c r="HG21" s="50"/>
      <c r="HH21" s="50"/>
      <c r="HI21" s="50" t="s">
        <v>15</v>
      </c>
      <c r="HJ21" s="50"/>
      <c r="HK21" s="50"/>
      <c r="HL21" s="50"/>
      <c r="HM21" s="50"/>
      <c r="HN21" s="50"/>
      <c r="HO21" s="50"/>
      <c r="HP21" s="50"/>
      <c r="HQ21" s="50" t="s">
        <v>15</v>
      </c>
      <c r="HR21" s="50"/>
      <c r="HS21" s="50"/>
      <c r="HT21" s="50"/>
      <c r="HU21" s="50"/>
      <c r="HV21" s="50"/>
      <c r="HW21" s="50"/>
      <c r="HX21" s="50"/>
      <c r="HY21" s="50" t="s">
        <v>15</v>
      </c>
      <c r="HZ21" s="50"/>
      <c r="IA21" s="50"/>
      <c r="IB21" s="50"/>
      <c r="IC21" s="50"/>
      <c r="ID21" s="50"/>
      <c r="IE21" s="50"/>
      <c r="IF21" s="50"/>
      <c r="IG21" s="50" t="s">
        <v>15</v>
      </c>
      <c r="IH21" s="50"/>
      <c r="II21" s="50"/>
      <c r="IJ21" s="50"/>
      <c r="IK21" s="50"/>
      <c r="IL21" s="50"/>
      <c r="IM21" s="50"/>
      <c r="IN21" s="50"/>
      <c r="IO21" s="50" t="s">
        <v>15</v>
      </c>
      <c r="IP21" s="50"/>
      <c r="IQ21" s="50"/>
      <c r="IR21" s="50"/>
      <c r="IS21" s="50"/>
      <c r="IT21" s="50"/>
      <c r="IU21" s="50"/>
      <c r="IV21" s="50"/>
    </row>
    <row r="22" spans="1:250" s="22" customFormat="1" ht="15.75">
      <c r="A22" s="1"/>
      <c r="B22" s="2"/>
      <c r="C22" s="3"/>
      <c r="D22" s="3"/>
      <c r="E22" s="3"/>
      <c r="F22" s="3"/>
      <c r="G22" s="4"/>
      <c r="H22" s="4"/>
      <c r="I22" s="20"/>
      <c r="J22"/>
      <c r="K22"/>
      <c r="L22"/>
      <c r="M22"/>
      <c r="N22"/>
      <c r="O22"/>
      <c r="P22"/>
      <c r="Q22" s="20"/>
      <c r="R22" s="21"/>
      <c r="Y22" s="20"/>
      <c r="Z22" s="21"/>
      <c r="AG22" s="20"/>
      <c r="AH22" s="21"/>
      <c r="AO22" s="20"/>
      <c r="AP22" s="21"/>
      <c r="AW22" s="20"/>
      <c r="AX22" s="21"/>
      <c r="BE22" s="20"/>
      <c r="BF22" s="21"/>
      <c r="BM22" s="20"/>
      <c r="BN22" s="21"/>
      <c r="BU22" s="20"/>
      <c r="BV22" s="21"/>
      <c r="CC22" s="20"/>
      <c r="CD22" s="21"/>
      <c r="CK22" s="20"/>
      <c r="CL22" s="21"/>
      <c r="CS22" s="20"/>
      <c r="CT22" s="21"/>
      <c r="DA22" s="20"/>
      <c r="DB22" s="21"/>
      <c r="DI22" s="20"/>
      <c r="DJ22" s="21"/>
      <c r="DQ22" s="20"/>
      <c r="DR22" s="21"/>
      <c r="DY22" s="20"/>
      <c r="DZ22" s="21"/>
      <c r="EG22" s="20"/>
      <c r="EH22" s="21"/>
      <c r="EO22" s="20"/>
      <c r="EP22" s="21"/>
      <c r="EW22" s="20"/>
      <c r="EX22" s="21"/>
      <c r="FE22" s="20"/>
      <c r="FF22" s="21"/>
      <c r="FM22" s="20"/>
      <c r="FN22" s="21"/>
      <c r="FU22" s="20"/>
      <c r="FV22" s="21"/>
      <c r="GC22" s="20"/>
      <c r="GD22" s="21"/>
      <c r="GK22" s="20"/>
      <c r="GL22" s="21"/>
      <c r="GS22" s="20"/>
      <c r="GT22" s="21"/>
      <c r="HA22" s="20"/>
      <c r="HB22" s="21"/>
      <c r="HI22" s="20"/>
      <c r="HJ22" s="21"/>
      <c r="HQ22" s="20"/>
      <c r="HR22" s="21"/>
      <c r="HY22" s="20"/>
      <c r="HZ22" s="21"/>
      <c r="IG22" s="20"/>
      <c r="IH22" s="21"/>
      <c r="IO22" s="20"/>
      <c r="IP22" s="21"/>
    </row>
    <row r="23" spans="1:256" s="23" customFormat="1" ht="15.75">
      <c r="A23" s="51" t="s">
        <v>16</v>
      </c>
      <c r="B23" s="51"/>
      <c r="C23" s="51"/>
      <c r="D23" s="51"/>
      <c r="E23" s="51"/>
      <c r="F23" s="51"/>
      <c r="G23" s="51"/>
      <c r="H23" s="51"/>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t="s">
        <v>17</v>
      </c>
      <c r="BV23" s="49"/>
      <c r="BW23" s="49"/>
      <c r="BX23" s="49"/>
      <c r="BY23" s="49"/>
      <c r="BZ23" s="49"/>
      <c r="CA23" s="49"/>
      <c r="CB23" s="49"/>
      <c r="CC23" s="49" t="s">
        <v>17</v>
      </c>
      <c r="CD23" s="49"/>
      <c r="CE23" s="49"/>
      <c r="CF23" s="49"/>
      <c r="CG23" s="49"/>
      <c r="CH23" s="49"/>
      <c r="CI23" s="49"/>
      <c r="CJ23" s="49"/>
      <c r="CK23" s="49" t="s">
        <v>17</v>
      </c>
      <c r="CL23" s="49"/>
      <c r="CM23" s="49"/>
      <c r="CN23" s="49"/>
      <c r="CO23" s="49"/>
      <c r="CP23" s="49"/>
      <c r="CQ23" s="49"/>
      <c r="CR23" s="49"/>
      <c r="CS23" s="49" t="s">
        <v>17</v>
      </c>
      <c r="CT23" s="49"/>
      <c r="CU23" s="49"/>
      <c r="CV23" s="49"/>
      <c r="CW23" s="49"/>
      <c r="CX23" s="49"/>
      <c r="CY23" s="49"/>
      <c r="CZ23" s="49"/>
      <c r="DA23" s="49" t="s">
        <v>17</v>
      </c>
      <c r="DB23" s="49"/>
      <c r="DC23" s="49"/>
      <c r="DD23" s="49"/>
      <c r="DE23" s="49"/>
      <c r="DF23" s="49"/>
      <c r="DG23" s="49"/>
      <c r="DH23" s="49"/>
      <c r="DI23" s="49" t="s">
        <v>17</v>
      </c>
      <c r="DJ23" s="49"/>
      <c r="DK23" s="49"/>
      <c r="DL23" s="49"/>
      <c r="DM23" s="49"/>
      <c r="DN23" s="49"/>
      <c r="DO23" s="49"/>
      <c r="DP23" s="49"/>
      <c r="DQ23" s="49" t="s">
        <v>17</v>
      </c>
      <c r="DR23" s="49"/>
      <c r="DS23" s="49"/>
      <c r="DT23" s="49"/>
      <c r="DU23" s="49"/>
      <c r="DV23" s="49"/>
      <c r="DW23" s="49"/>
      <c r="DX23" s="49"/>
      <c r="DY23" s="49" t="s">
        <v>17</v>
      </c>
      <c r="DZ23" s="49"/>
      <c r="EA23" s="49"/>
      <c r="EB23" s="49"/>
      <c r="EC23" s="49"/>
      <c r="ED23" s="49"/>
      <c r="EE23" s="49"/>
      <c r="EF23" s="49"/>
      <c r="EG23" s="49" t="s">
        <v>17</v>
      </c>
      <c r="EH23" s="49"/>
      <c r="EI23" s="49"/>
      <c r="EJ23" s="49"/>
      <c r="EK23" s="49"/>
      <c r="EL23" s="49"/>
      <c r="EM23" s="49"/>
      <c r="EN23" s="49"/>
      <c r="EO23" s="49" t="s">
        <v>17</v>
      </c>
      <c r="EP23" s="49"/>
      <c r="EQ23" s="49"/>
      <c r="ER23" s="49"/>
      <c r="ES23" s="49"/>
      <c r="ET23" s="49"/>
      <c r="EU23" s="49"/>
      <c r="EV23" s="49"/>
      <c r="EW23" s="49" t="s">
        <v>17</v>
      </c>
      <c r="EX23" s="49"/>
      <c r="EY23" s="49"/>
      <c r="EZ23" s="49"/>
      <c r="FA23" s="49"/>
      <c r="FB23" s="49"/>
      <c r="FC23" s="49"/>
      <c r="FD23" s="49"/>
      <c r="FE23" s="49" t="s">
        <v>17</v>
      </c>
      <c r="FF23" s="49"/>
      <c r="FG23" s="49"/>
      <c r="FH23" s="49"/>
      <c r="FI23" s="49"/>
      <c r="FJ23" s="49"/>
      <c r="FK23" s="49"/>
      <c r="FL23" s="49"/>
      <c r="FM23" s="49" t="s">
        <v>17</v>
      </c>
      <c r="FN23" s="49"/>
      <c r="FO23" s="49"/>
      <c r="FP23" s="49"/>
      <c r="FQ23" s="49"/>
      <c r="FR23" s="49"/>
      <c r="FS23" s="49"/>
      <c r="FT23" s="49"/>
      <c r="FU23" s="49" t="s">
        <v>17</v>
      </c>
      <c r="FV23" s="49"/>
      <c r="FW23" s="49"/>
      <c r="FX23" s="49"/>
      <c r="FY23" s="49"/>
      <c r="FZ23" s="49"/>
      <c r="GA23" s="49"/>
      <c r="GB23" s="49"/>
      <c r="GC23" s="49" t="s">
        <v>17</v>
      </c>
      <c r="GD23" s="49"/>
      <c r="GE23" s="49"/>
      <c r="GF23" s="49"/>
      <c r="GG23" s="49"/>
      <c r="GH23" s="49"/>
      <c r="GI23" s="49"/>
      <c r="GJ23" s="49"/>
      <c r="GK23" s="49" t="s">
        <v>17</v>
      </c>
      <c r="GL23" s="49"/>
      <c r="GM23" s="49"/>
      <c r="GN23" s="49"/>
      <c r="GO23" s="49"/>
      <c r="GP23" s="49"/>
      <c r="GQ23" s="49"/>
      <c r="GR23" s="49"/>
      <c r="GS23" s="49" t="s">
        <v>17</v>
      </c>
      <c r="GT23" s="49"/>
      <c r="GU23" s="49"/>
      <c r="GV23" s="49"/>
      <c r="GW23" s="49"/>
      <c r="GX23" s="49"/>
      <c r="GY23" s="49"/>
      <c r="GZ23" s="49"/>
      <c r="HA23" s="49" t="s">
        <v>17</v>
      </c>
      <c r="HB23" s="49"/>
      <c r="HC23" s="49"/>
      <c r="HD23" s="49"/>
      <c r="HE23" s="49"/>
      <c r="HF23" s="49"/>
      <c r="HG23" s="49"/>
      <c r="HH23" s="49"/>
      <c r="HI23" s="49" t="s">
        <v>17</v>
      </c>
      <c r="HJ23" s="49"/>
      <c r="HK23" s="49"/>
      <c r="HL23" s="49"/>
      <c r="HM23" s="49"/>
      <c r="HN23" s="49"/>
      <c r="HO23" s="49"/>
      <c r="HP23" s="49"/>
      <c r="HQ23" s="49" t="s">
        <v>17</v>
      </c>
      <c r="HR23" s="49"/>
      <c r="HS23" s="49"/>
      <c r="HT23" s="49"/>
      <c r="HU23" s="49"/>
      <c r="HV23" s="49"/>
      <c r="HW23" s="49"/>
      <c r="HX23" s="49"/>
      <c r="HY23" s="49" t="s">
        <v>17</v>
      </c>
      <c r="HZ23" s="49"/>
      <c r="IA23" s="49"/>
      <c r="IB23" s="49"/>
      <c r="IC23" s="49"/>
      <c r="ID23" s="49"/>
      <c r="IE23" s="49"/>
      <c r="IF23" s="49"/>
      <c r="IG23" s="49" t="s">
        <v>17</v>
      </c>
      <c r="IH23" s="49"/>
      <c r="II23" s="49"/>
      <c r="IJ23" s="49"/>
      <c r="IK23" s="49"/>
      <c r="IL23" s="49"/>
      <c r="IM23" s="49"/>
      <c r="IN23" s="49"/>
      <c r="IO23" s="49" t="s">
        <v>17</v>
      </c>
      <c r="IP23" s="49"/>
      <c r="IQ23" s="49"/>
      <c r="IR23" s="49"/>
      <c r="IS23" s="49"/>
      <c r="IT23" s="49"/>
      <c r="IU23" s="49"/>
      <c r="IV23" s="49"/>
    </row>
    <row r="24" spans="1:250" s="26" customFormat="1" ht="15.75">
      <c r="A24" s="1"/>
      <c r="B24" s="2"/>
      <c r="C24" s="3"/>
      <c r="D24" s="3"/>
      <c r="E24" s="3"/>
      <c r="F24" s="3"/>
      <c r="G24" s="4"/>
      <c r="H24" s="4"/>
      <c r="I24" s="24"/>
      <c r="J24"/>
      <c r="K24"/>
      <c r="L24"/>
      <c r="M24"/>
      <c r="N24"/>
      <c r="O24"/>
      <c r="P24"/>
      <c r="Q24" s="24"/>
      <c r="R24" s="25"/>
      <c r="Y24" s="24"/>
      <c r="Z24" s="25"/>
      <c r="AG24" s="24"/>
      <c r="AH24" s="25"/>
      <c r="AO24" s="24"/>
      <c r="AP24" s="25"/>
      <c r="AW24" s="24"/>
      <c r="AX24" s="25"/>
      <c r="BE24" s="24"/>
      <c r="BF24" s="25"/>
      <c r="BM24" s="24"/>
      <c r="BN24" s="25"/>
      <c r="BU24" s="24"/>
      <c r="BV24" s="25"/>
      <c r="CC24" s="24"/>
      <c r="CD24" s="25"/>
      <c r="CK24" s="24"/>
      <c r="CL24" s="25"/>
      <c r="CS24" s="24"/>
      <c r="CT24" s="25"/>
      <c r="DA24" s="24"/>
      <c r="DB24" s="25"/>
      <c r="DI24" s="24"/>
      <c r="DJ24" s="25"/>
      <c r="DQ24" s="24"/>
      <c r="DR24" s="25"/>
      <c r="DY24" s="24"/>
      <c r="DZ24" s="25"/>
      <c r="EG24" s="24"/>
      <c r="EH24" s="25"/>
      <c r="EO24" s="24"/>
      <c r="EP24" s="25"/>
      <c r="EW24" s="24"/>
      <c r="EX24" s="25"/>
      <c r="FE24" s="24"/>
      <c r="FF24" s="25"/>
      <c r="FM24" s="24"/>
      <c r="FN24" s="25"/>
      <c r="FU24" s="24"/>
      <c r="FV24" s="25"/>
      <c r="GC24" s="24"/>
      <c r="GD24" s="25"/>
      <c r="GK24" s="24"/>
      <c r="GL24" s="25"/>
      <c r="GS24" s="24"/>
      <c r="GT24" s="25"/>
      <c r="HA24" s="24"/>
      <c r="HB24" s="25"/>
      <c r="HI24" s="24"/>
      <c r="HJ24" s="25"/>
      <c r="HQ24" s="24"/>
      <c r="HR24" s="25"/>
      <c r="HY24" s="24"/>
      <c r="HZ24" s="25"/>
      <c r="IG24" s="24"/>
      <c r="IH24" s="25"/>
      <c r="IO24" s="24"/>
      <c r="IP24" s="25"/>
    </row>
    <row r="25" spans="1:256" s="27" customFormat="1" ht="16.5" customHeight="1">
      <c r="A25" s="51" t="s">
        <v>18</v>
      </c>
      <c r="B25" s="51"/>
      <c r="C25" s="51"/>
      <c r="D25" s="51"/>
      <c r="E25" s="51"/>
      <c r="F25" s="51"/>
      <c r="G25" s="51"/>
      <c r="H25" s="51"/>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t="s">
        <v>18</v>
      </c>
      <c r="BV25" s="47"/>
      <c r="BW25" s="47"/>
      <c r="BX25" s="47"/>
      <c r="BY25" s="47"/>
      <c r="BZ25" s="47"/>
      <c r="CA25" s="47"/>
      <c r="CB25" s="47"/>
      <c r="CC25" s="47" t="s">
        <v>18</v>
      </c>
      <c r="CD25" s="47"/>
      <c r="CE25" s="47"/>
      <c r="CF25" s="47"/>
      <c r="CG25" s="47"/>
      <c r="CH25" s="47"/>
      <c r="CI25" s="47"/>
      <c r="CJ25" s="47"/>
      <c r="CK25" s="47" t="s">
        <v>18</v>
      </c>
      <c r="CL25" s="47"/>
      <c r="CM25" s="47"/>
      <c r="CN25" s="47"/>
      <c r="CO25" s="47"/>
      <c r="CP25" s="47"/>
      <c r="CQ25" s="47"/>
      <c r="CR25" s="47"/>
      <c r="CS25" s="47" t="s">
        <v>18</v>
      </c>
      <c r="CT25" s="47"/>
      <c r="CU25" s="47"/>
      <c r="CV25" s="47"/>
      <c r="CW25" s="47"/>
      <c r="CX25" s="47"/>
      <c r="CY25" s="47"/>
      <c r="CZ25" s="47"/>
      <c r="DA25" s="47" t="s">
        <v>18</v>
      </c>
      <c r="DB25" s="47"/>
      <c r="DC25" s="47"/>
      <c r="DD25" s="47"/>
      <c r="DE25" s="47"/>
      <c r="DF25" s="47"/>
      <c r="DG25" s="47"/>
      <c r="DH25" s="47"/>
      <c r="DI25" s="47" t="s">
        <v>18</v>
      </c>
      <c r="DJ25" s="47"/>
      <c r="DK25" s="47"/>
      <c r="DL25" s="47"/>
      <c r="DM25" s="47"/>
      <c r="DN25" s="47"/>
      <c r="DO25" s="47"/>
      <c r="DP25" s="47"/>
      <c r="DQ25" s="47" t="s">
        <v>18</v>
      </c>
      <c r="DR25" s="47"/>
      <c r="DS25" s="47"/>
      <c r="DT25" s="47"/>
      <c r="DU25" s="47"/>
      <c r="DV25" s="47"/>
      <c r="DW25" s="47"/>
      <c r="DX25" s="47"/>
      <c r="DY25" s="47" t="s">
        <v>18</v>
      </c>
      <c r="DZ25" s="47"/>
      <c r="EA25" s="47"/>
      <c r="EB25" s="47"/>
      <c r="EC25" s="47"/>
      <c r="ED25" s="47"/>
      <c r="EE25" s="47"/>
      <c r="EF25" s="47"/>
      <c r="EG25" s="47" t="s">
        <v>18</v>
      </c>
      <c r="EH25" s="47"/>
      <c r="EI25" s="47"/>
      <c r="EJ25" s="47"/>
      <c r="EK25" s="47"/>
      <c r="EL25" s="47"/>
      <c r="EM25" s="47"/>
      <c r="EN25" s="47"/>
      <c r="EO25" s="47" t="s">
        <v>18</v>
      </c>
      <c r="EP25" s="47"/>
      <c r="EQ25" s="47"/>
      <c r="ER25" s="47"/>
      <c r="ES25" s="47"/>
      <c r="ET25" s="47"/>
      <c r="EU25" s="47"/>
      <c r="EV25" s="47"/>
      <c r="EW25" s="47" t="s">
        <v>18</v>
      </c>
      <c r="EX25" s="47"/>
      <c r="EY25" s="47"/>
      <c r="EZ25" s="47"/>
      <c r="FA25" s="47"/>
      <c r="FB25" s="47"/>
      <c r="FC25" s="47"/>
      <c r="FD25" s="47"/>
      <c r="FE25" s="47" t="s">
        <v>18</v>
      </c>
      <c r="FF25" s="47"/>
      <c r="FG25" s="47"/>
      <c r="FH25" s="47"/>
      <c r="FI25" s="47"/>
      <c r="FJ25" s="47"/>
      <c r="FK25" s="47"/>
      <c r="FL25" s="47"/>
      <c r="FM25" s="47" t="s">
        <v>18</v>
      </c>
      <c r="FN25" s="47"/>
      <c r="FO25" s="47"/>
      <c r="FP25" s="47"/>
      <c r="FQ25" s="47"/>
      <c r="FR25" s="47"/>
      <c r="FS25" s="47"/>
      <c r="FT25" s="47"/>
      <c r="FU25" s="47" t="s">
        <v>18</v>
      </c>
      <c r="FV25" s="47"/>
      <c r="FW25" s="47"/>
      <c r="FX25" s="47"/>
      <c r="FY25" s="47"/>
      <c r="FZ25" s="47"/>
      <c r="GA25" s="47"/>
      <c r="GB25" s="47"/>
      <c r="GC25" s="47" t="s">
        <v>18</v>
      </c>
      <c r="GD25" s="47"/>
      <c r="GE25" s="47"/>
      <c r="GF25" s="47"/>
      <c r="GG25" s="47"/>
      <c r="GH25" s="47"/>
      <c r="GI25" s="47"/>
      <c r="GJ25" s="47"/>
      <c r="GK25" s="47" t="s">
        <v>18</v>
      </c>
      <c r="GL25" s="47"/>
      <c r="GM25" s="47"/>
      <c r="GN25" s="47"/>
      <c r="GO25" s="47"/>
      <c r="GP25" s="47"/>
      <c r="GQ25" s="47"/>
      <c r="GR25" s="47"/>
      <c r="GS25" s="47" t="s">
        <v>18</v>
      </c>
      <c r="GT25" s="47"/>
      <c r="GU25" s="47"/>
      <c r="GV25" s="47"/>
      <c r="GW25" s="47"/>
      <c r="GX25" s="47"/>
      <c r="GY25" s="47"/>
      <c r="GZ25" s="47"/>
      <c r="HA25" s="47" t="s">
        <v>18</v>
      </c>
      <c r="HB25" s="47"/>
      <c r="HC25" s="47"/>
      <c r="HD25" s="47"/>
      <c r="HE25" s="47"/>
      <c r="HF25" s="47"/>
      <c r="HG25" s="47"/>
      <c r="HH25" s="47"/>
      <c r="HI25" s="47" t="s">
        <v>18</v>
      </c>
      <c r="HJ25" s="47"/>
      <c r="HK25" s="47"/>
      <c r="HL25" s="47"/>
      <c r="HM25" s="47"/>
      <c r="HN25" s="47"/>
      <c r="HO25" s="47"/>
      <c r="HP25" s="47"/>
      <c r="HQ25" s="47" t="s">
        <v>18</v>
      </c>
      <c r="HR25" s="47"/>
      <c r="HS25" s="47"/>
      <c r="HT25" s="47"/>
      <c r="HU25" s="47"/>
      <c r="HV25" s="47"/>
      <c r="HW25" s="47"/>
      <c r="HX25" s="47"/>
      <c r="HY25" s="47" t="s">
        <v>18</v>
      </c>
      <c r="HZ25" s="47"/>
      <c r="IA25" s="47"/>
      <c r="IB25" s="47"/>
      <c r="IC25" s="47"/>
      <c r="ID25" s="47"/>
      <c r="IE25" s="47"/>
      <c r="IF25" s="47"/>
      <c r="IG25" s="47" t="s">
        <v>18</v>
      </c>
      <c r="IH25" s="47"/>
      <c r="II25" s="47"/>
      <c r="IJ25" s="47"/>
      <c r="IK25" s="47"/>
      <c r="IL25" s="47"/>
      <c r="IM25" s="47"/>
      <c r="IN25" s="47"/>
      <c r="IO25" s="47" t="s">
        <v>18</v>
      </c>
      <c r="IP25" s="47"/>
      <c r="IQ25" s="47"/>
      <c r="IR25" s="47"/>
      <c r="IS25" s="47"/>
      <c r="IT25" s="47"/>
      <c r="IU25" s="47"/>
      <c r="IV25" s="47"/>
    </row>
    <row r="26" spans="1:256" s="28" customFormat="1" ht="16.5" customHeight="1">
      <c r="A26" s="1"/>
      <c r="B26" s="48" t="s">
        <v>19</v>
      </c>
      <c r="C26" s="48"/>
      <c r="D26" s="48"/>
      <c r="E26" s="48"/>
      <c r="F26" s="48"/>
      <c r="G26" s="48"/>
      <c r="H26" s="48"/>
      <c r="I26" s="26"/>
      <c r="J26"/>
      <c r="K26"/>
      <c r="L26"/>
      <c r="M26"/>
      <c r="N26"/>
      <c r="O26"/>
      <c r="P26"/>
      <c r="Q26" s="26"/>
      <c r="R26" s="46"/>
      <c r="S26" s="46"/>
      <c r="T26" s="46"/>
      <c r="U26" s="46"/>
      <c r="V26" s="46"/>
      <c r="W26" s="46"/>
      <c r="X26" s="46"/>
      <c r="Y26" s="26"/>
      <c r="Z26" s="46"/>
      <c r="AA26" s="46"/>
      <c r="AB26" s="46"/>
      <c r="AC26" s="46"/>
      <c r="AD26" s="46"/>
      <c r="AE26" s="46"/>
      <c r="AF26" s="46"/>
      <c r="AG26" s="26"/>
      <c r="AH26" s="46"/>
      <c r="AI26" s="46"/>
      <c r="AJ26" s="46"/>
      <c r="AK26" s="46"/>
      <c r="AL26" s="46"/>
      <c r="AM26" s="46"/>
      <c r="AN26" s="46"/>
      <c r="AO26" s="26"/>
      <c r="AP26" s="46"/>
      <c r="AQ26" s="46"/>
      <c r="AR26" s="46"/>
      <c r="AS26" s="46"/>
      <c r="AT26" s="46"/>
      <c r="AU26" s="46"/>
      <c r="AV26" s="46"/>
      <c r="AW26" s="26"/>
      <c r="AX26" s="46"/>
      <c r="AY26" s="46"/>
      <c r="AZ26" s="46"/>
      <c r="BA26" s="46"/>
      <c r="BB26" s="46"/>
      <c r="BC26" s="46"/>
      <c r="BD26" s="46"/>
      <c r="BE26" s="26"/>
      <c r="BF26" s="46"/>
      <c r="BG26" s="46"/>
      <c r="BH26" s="46"/>
      <c r="BI26" s="46"/>
      <c r="BJ26" s="46"/>
      <c r="BK26" s="46"/>
      <c r="BL26" s="46"/>
      <c r="BM26" s="26"/>
      <c r="BN26" s="46" t="s">
        <v>19</v>
      </c>
      <c r="BO26" s="46"/>
      <c r="BP26" s="46"/>
      <c r="BQ26" s="46"/>
      <c r="BR26" s="46"/>
      <c r="BS26" s="46"/>
      <c r="BT26" s="46"/>
      <c r="BU26" s="26"/>
      <c r="BV26" s="46" t="s">
        <v>19</v>
      </c>
      <c r="BW26" s="46"/>
      <c r="BX26" s="46"/>
      <c r="BY26" s="46"/>
      <c r="BZ26" s="46"/>
      <c r="CA26" s="46"/>
      <c r="CB26" s="46"/>
      <c r="CC26" s="26"/>
      <c r="CD26" s="46" t="s">
        <v>19</v>
      </c>
      <c r="CE26" s="46"/>
      <c r="CF26" s="46"/>
      <c r="CG26" s="46"/>
      <c r="CH26" s="46"/>
      <c r="CI26" s="46"/>
      <c r="CJ26" s="46"/>
      <c r="CK26" s="26"/>
      <c r="CL26" s="46" t="s">
        <v>19</v>
      </c>
      <c r="CM26" s="46"/>
      <c r="CN26" s="46"/>
      <c r="CO26" s="46"/>
      <c r="CP26" s="46"/>
      <c r="CQ26" s="46"/>
      <c r="CR26" s="46"/>
      <c r="CS26" s="26"/>
      <c r="CT26" s="46" t="s">
        <v>19</v>
      </c>
      <c r="CU26" s="46"/>
      <c r="CV26" s="46"/>
      <c r="CW26" s="46"/>
      <c r="CX26" s="46"/>
      <c r="CY26" s="46"/>
      <c r="CZ26" s="46"/>
      <c r="DA26" s="26"/>
      <c r="DB26" s="46" t="s">
        <v>19</v>
      </c>
      <c r="DC26" s="46"/>
      <c r="DD26" s="46"/>
      <c r="DE26" s="46"/>
      <c r="DF26" s="46"/>
      <c r="DG26" s="46"/>
      <c r="DH26" s="46"/>
      <c r="DI26" s="26"/>
      <c r="DJ26" s="46" t="s">
        <v>19</v>
      </c>
      <c r="DK26" s="46"/>
      <c r="DL26" s="46"/>
      <c r="DM26" s="46"/>
      <c r="DN26" s="46"/>
      <c r="DO26" s="46"/>
      <c r="DP26" s="46"/>
      <c r="DQ26" s="26"/>
      <c r="DR26" s="46" t="s">
        <v>19</v>
      </c>
      <c r="DS26" s="46"/>
      <c r="DT26" s="46"/>
      <c r="DU26" s="46"/>
      <c r="DV26" s="46"/>
      <c r="DW26" s="46"/>
      <c r="DX26" s="46"/>
      <c r="DY26" s="26"/>
      <c r="DZ26" s="46" t="s">
        <v>19</v>
      </c>
      <c r="EA26" s="46"/>
      <c r="EB26" s="46"/>
      <c r="EC26" s="46"/>
      <c r="ED26" s="46"/>
      <c r="EE26" s="46"/>
      <c r="EF26" s="46"/>
      <c r="EG26" s="26"/>
      <c r="EH26" s="46" t="s">
        <v>19</v>
      </c>
      <c r="EI26" s="46"/>
      <c r="EJ26" s="46"/>
      <c r="EK26" s="46"/>
      <c r="EL26" s="46"/>
      <c r="EM26" s="46"/>
      <c r="EN26" s="46"/>
      <c r="EO26" s="26"/>
      <c r="EP26" s="46" t="s">
        <v>19</v>
      </c>
      <c r="EQ26" s="46"/>
      <c r="ER26" s="46"/>
      <c r="ES26" s="46"/>
      <c r="ET26" s="46"/>
      <c r="EU26" s="46"/>
      <c r="EV26" s="46"/>
      <c r="EW26" s="26"/>
      <c r="EX26" s="46" t="s">
        <v>19</v>
      </c>
      <c r="EY26" s="46"/>
      <c r="EZ26" s="46"/>
      <c r="FA26" s="46"/>
      <c r="FB26" s="46"/>
      <c r="FC26" s="46"/>
      <c r="FD26" s="46"/>
      <c r="FE26" s="26"/>
      <c r="FF26" s="46" t="s">
        <v>19</v>
      </c>
      <c r="FG26" s="46"/>
      <c r="FH26" s="46"/>
      <c r="FI26" s="46"/>
      <c r="FJ26" s="46"/>
      <c r="FK26" s="46"/>
      <c r="FL26" s="46"/>
      <c r="FM26" s="26"/>
      <c r="FN26" s="46" t="s">
        <v>19</v>
      </c>
      <c r="FO26" s="46"/>
      <c r="FP26" s="46"/>
      <c r="FQ26" s="46"/>
      <c r="FR26" s="46"/>
      <c r="FS26" s="46"/>
      <c r="FT26" s="46"/>
      <c r="FU26" s="26"/>
      <c r="FV26" s="46" t="s">
        <v>19</v>
      </c>
      <c r="FW26" s="46"/>
      <c r="FX26" s="46"/>
      <c r="FY26" s="46"/>
      <c r="FZ26" s="46"/>
      <c r="GA26" s="46"/>
      <c r="GB26" s="46"/>
      <c r="GC26" s="26"/>
      <c r="GD26" s="46" t="s">
        <v>19</v>
      </c>
      <c r="GE26" s="46"/>
      <c r="GF26" s="46"/>
      <c r="GG26" s="46"/>
      <c r="GH26" s="46"/>
      <c r="GI26" s="46"/>
      <c r="GJ26" s="46"/>
      <c r="GK26" s="26"/>
      <c r="GL26" s="46" t="s">
        <v>19</v>
      </c>
      <c r="GM26" s="46"/>
      <c r="GN26" s="46"/>
      <c r="GO26" s="46"/>
      <c r="GP26" s="46"/>
      <c r="GQ26" s="46"/>
      <c r="GR26" s="46"/>
      <c r="GS26" s="26"/>
      <c r="GT26" s="46" t="s">
        <v>19</v>
      </c>
      <c r="GU26" s="46"/>
      <c r="GV26" s="46"/>
      <c r="GW26" s="46"/>
      <c r="GX26" s="46"/>
      <c r="GY26" s="46"/>
      <c r="GZ26" s="46"/>
      <c r="HA26" s="26"/>
      <c r="HB26" s="46" t="s">
        <v>19</v>
      </c>
      <c r="HC26" s="46"/>
      <c r="HD26" s="46"/>
      <c r="HE26" s="46"/>
      <c r="HF26" s="46"/>
      <c r="HG26" s="46"/>
      <c r="HH26" s="46"/>
      <c r="HI26" s="26"/>
      <c r="HJ26" s="46" t="s">
        <v>19</v>
      </c>
      <c r="HK26" s="46"/>
      <c r="HL26" s="46"/>
      <c r="HM26" s="46"/>
      <c r="HN26" s="46"/>
      <c r="HO26" s="46"/>
      <c r="HP26" s="46"/>
      <c r="HQ26" s="26"/>
      <c r="HR26" s="46" t="s">
        <v>19</v>
      </c>
      <c r="HS26" s="46"/>
      <c r="HT26" s="46"/>
      <c r="HU26" s="46"/>
      <c r="HV26" s="46"/>
      <c r="HW26" s="46"/>
      <c r="HX26" s="46"/>
      <c r="HY26" s="26"/>
      <c r="HZ26" s="46" t="s">
        <v>19</v>
      </c>
      <c r="IA26" s="46"/>
      <c r="IB26" s="46"/>
      <c r="IC26" s="46"/>
      <c r="ID26" s="46"/>
      <c r="IE26" s="46"/>
      <c r="IF26" s="46"/>
      <c r="IG26" s="26"/>
      <c r="IH26" s="46" t="s">
        <v>19</v>
      </c>
      <c r="II26" s="46"/>
      <c r="IJ26" s="46"/>
      <c r="IK26" s="46"/>
      <c r="IL26" s="46"/>
      <c r="IM26" s="46"/>
      <c r="IN26" s="46"/>
      <c r="IO26" s="26"/>
      <c r="IP26" s="46" t="s">
        <v>19</v>
      </c>
      <c r="IQ26" s="46"/>
      <c r="IR26" s="46"/>
      <c r="IS26" s="46"/>
      <c r="IT26" s="46"/>
      <c r="IU26" s="46"/>
      <c r="IV26" s="46"/>
    </row>
  </sheetData>
  <sheetProtection password="CC3B" sheet="1"/>
  <mergeCells count="135">
    <mergeCell ref="A25:H25"/>
    <mergeCell ref="A23:H23"/>
    <mergeCell ref="B1:H1"/>
    <mergeCell ref="C3:H3"/>
    <mergeCell ref="C5:H5"/>
    <mergeCell ref="A16:G16"/>
    <mergeCell ref="A17:B17"/>
    <mergeCell ref="C17:H17"/>
    <mergeCell ref="A18:H18"/>
    <mergeCell ref="A19:H19"/>
    <mergeCell ref="A21:H21"/>
    <mergeCell ref="I21:P21"/>
    <mergeCell ref="Q21:X21"/>
    <mergeCell ref="Y21:AF21"/>
    <mergeCell ref="AG21:AN21"/>
    <mergeCell ref="AO21:AV21"/>
    <mergeCell ref="AW21:BD21"/>
    <mergeCell ref="BE21:BL21"/>
    <mergeCell ref="BM21:BT21"/>
    <mergeCell ref="BU21:CB21"/>
    <mergeCell ref="CC21:CJ21"/>
    <mergeCell ref="CK21:CR21"/>
    <mergeCell ref="CS21:CZ21"/>
    <mergeCell ref="DA21:DH21"/>
    <mergeCell ref="DI21:DP21"/>
    <mergeCell ref="DQ21:DX21"/>
    <mergeCell ref="DY21:EF21"/>
    <mergeCell ref="EG21:EN21"/>
    <mergeCell ref="EO21:EV21"/>
    <mergeCell ref="EW21:FD21"/>
    <mergeCell ref="FE21:FL21"/>
    <mergeCell ref="FM21:FT21"/>
    <mergeCell ref="FU21:GB21"/>
    <mergeCell ref="GC21:GJ21"/>
    <mergeCell ref="GK21:GR21"/>
    <mergeCell ref="GS21:GZ21"/>
    <mergeCell ref="HA21:HH21"/>
    <mergeCell ref="HI21:HP21"/>
    <mergeCell ref="HQ21:HX21"/>
    <mergeCell ref="HY21:IF21"/>
    <mergeCell ref="IG21:IN21"/>
    <mergeCell ref="IO21:IV21"/>
    <mergeCell ref="I23:P23"/>
    <mergeCell ref="Q23:X23"/>
    <mergeCell ref="Y23:AF23"/>
    <mergeCell ref="AG23:AN23"/>
    <mergeCell ref="AO23:AV23"/>
    <mergeCell ref="AW23:BD23"/>
    <mergeCell ref="BE23:BL23"/>
    <mergeCell ref="BM23:BT23"/>
    <mergeCell ref="BU23:CB23"/>
    <mergeCell ref="CC23:CJ23"/>
    <mergeCell ref="CK23:CR23"/>
    <mergeCell ref="CS23:CZ23"/>
    <mergeCell ref="DA23:DH23"/>
    <mergeCell ref="DI23:DP23"/>
    <mergeCell ref="DQ23:DX23"/>
    <mergeCell ref="DY23:EF23"/>
    <mergeCell ref="EG23:EN23"/>
    <mergeCell ref="EO23:EV23"/>
    <mergeCell ref="EW23:FD23"/>
    <mergeCell ref="FE23:FL23"/>
    <mergeCell ref="FM23:FT23"/>
    <mergeCell ref="FU23:GB23"/>
    <mergeCell ref="GC23:GJ23"/>
    <mergeCell ref="GK23:GR23"/>
    <mergeCell ref="GS23:GZ23"/>
    <mergeCell ref="HA23:HH23"/>
    <mergeCell ref="HI23:HP23"/>
    <mergeCell ref="HQ23:HX23"/>
    <mergeCell ref="HY23:IF23"/>
    <mergeCell ref="IG23:IN23"/>
    <mergeCell ref="IO23:IV23"/>
    <mergeCell ref="I25:P25"/>
    <mergeCell ref="Q25:X25"/>
    <mergeCell ref="Y25:AF25"/>
    <mergeCell ref="AG25:AN25"/>
    <mergeCell ref="AO25:AV25"/>
    <mergeCell ref="AW25:BD25"/>
    <mergeCell ref="BE25:BL25"/>
    <mergeCell ref="BM25:BT25"/>
    <mergeCell ref="BU25:CB25"/>
    <mergeCell ref="CC25:CJ25"/>
    <mergeCell ref="CK25:CR25"/>
    <mergeCell ref="CS25:CZ25"/>
    <mergeCell ref="DA25:DH25"/>
    <mergeCell ref="DI25:DP25"/>
    <mergeCell ref="DQ25:DX25"/>
    <mergeCell ref="DY25:EF25"/>
    <mergeCell ref="EG25:EN25"/>
    <mergeCell ref="EO25:EV25"/>
    <mergeCell ref="EW25:FD25"/>
    <mergeCell ref="FE25:FL25"/>
    <mergeCell ref="FM25:FT25"/>
    <mergeCell ref="FU25:GB25"/>
    <mergeCell ref="GC25:GJ25"/>
    <mergeCell ref="GK25:GR25"/>
    <mergeCell ref="GS25:GZ25"/>
    <mergeCell ref="HA25:HH25"/>
    <mergeCell ref="HI25:HP25"/>
    <mergeCell ref="HQ25:HX25"/>
    <mergeCell ref="HY25:IF25"/>
    <mergeCell ref="IG25:IN25"/>
    <mergeCell ref="IO25:IV25"/>
    <mergeCell ref="B26:H26"/>
    <mergeCell ref="R26:X26"/>
    <mergeCell ref="Z26:AF26"/>
    <mergeCell ref="AH26:AN26"/>
    <mergeCell ref="AP26:AV26"/>
    <mergeCell ref="AX26:BD26"/>
    <mergeCell ref="BF26:BL26"/>
    <mergeCell ref="BN26:BT26"/>
    <mergeCell ref="BV26:CB26"/>
    <mergeCell ref="CD26:CJ26"/>
    <mergeCell ref="CL26:CR26"/>
    <mergeCell ref="CT26:CZ26"/>
    <mergeCell ref="DB26:DH26"/>
    <mergeCell ref="DJ26:DP26"/>
    <mergeCell ref="HZ26:IF26"/>
    <mergeCell ref="DR26:DX26"/>
    <mergeCell ref="DZ26:EF26"/>
    <mergeCell ref="EH26:EN26"/>
    <mergeCell ref="EP26:EV26"/>
    <mergeCell ref="EX26:FD26"/>
    <mergeCell ref="FF26:FL26"/>
    <mergeCell ref="IH26:IN26"/>
    <mergeCell ref="FN26:FT26"/>
    <mergeCell ref="FV26:GB26"/>
    <mergeCell ref="GD26:GJ26"/>
    <mergeCell ref="GL26:GR26"/>
    <mergeCell ref="IP26:IV26"/>
    <mergeCell ref="GT26:GZ26"/>
    <mergeCell ref="HB26:HH26"/>
    <mergeCell ref="HJ26:HP26"/>
    <mergeCell ref="HR26:HX26"/>
  </mergeCells>
  <dataValidations count="1">
    <dataValidation allowBlank="1" showInputMessage="1" showErrorMessage="1" promptTitle="Descripcion del item" prompt="Descripción con las especificaciones del item requerido. " sqref="B8:B13">
      <formula1>0</formula1>
      <formula2>0</formula2>
    </dataValidation>
  </dataValidations>
  <printOptions horizontalCentered="1"/>
  <pageMargins left="0.196527777777778" right="0.236111111111111" top="0.669444444444444" bottom="0.669444444444444" header="0.511805555555556" footer="0.511805555555556"/>
  <pageSetup fitToHeight="0" horizontalDpi="300" verticalDpi="300" orientation="portrait" scale="36" r:id="rId2"/>
  <headerFooter alignWithMargins="0">
    <oddFooter>&amp;CPágina &amp;P de &amp;N</oddFooter>
  </headerFooter>
  <colBreaks count="1" manualBreakCount="1">
    <brk id="8" max="26"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Anabel V. Medina - Recepcionista</cp:lastModifiedBy>
  <cp:lastPrinted>2019-02-19T18:29:35Z</cp:lastPrinted>
  <dcterms:modified xsi:type="dcterms:W3CDTF">2019-02-19T19:30:27Z</dcterms:modified>
  <cp:category/>
  <cp:version/>
  <cp:contentType/>
  <cp:contentStatus/>
</cp:coreProperties>
</file>