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991" activeTab="0"/>
  </bookViews>
  <sheets>
    <sheet name="1" sheetId="1" r:id="rId1"/>
  </sheets>
  <definedNames>
    <definedName name="_xlnm.Print_Area" localSheetId="0">'1'!$A$1:$H$44</definedName>
    <definedName name="_xlnm.Print_Titles" localSheetId="0">'1'!$1:$7</definedName>
  </definedNames>
  <calcPr fullCalcOnLoad="1"/>
</workbook>
</file>

<file path=xl/sharedStrings.xml><?xml version="1.0" encoding="utf-8"?>
<sst xmlns="http://schemas.openxmlformats.org/spreadsheetml/2006/main" count="177" uniqueCount="48">
  <si>
    <r>
      <t>SNCC.F.0033</t>
    </r>
    <r>
      <rPr>
        <sz val="14"/>
        <rFont val="Times New Roman"/>
        <family val="1"/>
      </rPr>
      <t xml:space="preserve"> Formulario de Oferta Económica</t>
    </r>
  </si>
  <si>
    <t>Nombre del Oferente: ______________________________________</t>
  </si>
  <si>
    <t>Ítem </t>
  </si>
  <si>
    <t xml:space="preserve">Descripción </t>
  </si>
  <si>
    <t>Unidad de Medida</t>
  </si>
  <si>
    <t>Cantidad</t>
  </si>
  <si>
    <t>Precio Unitario</t>
  </si>
  <si>
    <t>ITBIS</t>
  </si>
  <si>
    <t>Precio Unitario Final</t>
  </si>
  <si>
    <t>Total RD$</t>
  </si>
  <si>
    <t xml:space="preserve">Alquiler de Sillas Blancas Desplegables (no plásticas) Colocación y Montaje, Transporte Ida y Vuelta.  </t>
  </si>
  <si>
    <t>Unidad</t>
  </si>
  <si>
    <t>Alquiler de Carpas Blancas 6 x 12 Transporte Ida y Vuelta, Instalación, Colocación y Montaje, que Incluya la Tarima Dentro .</t>
  </si>
  <si>
    <t>Alquiler de Truss Medida 7 x 7 Pies, (instalación de manera que el truss no se vea que quede detrás del ploteo) con Transporte Ida y Vuelta, Instalación, Colocación y Montaje.</t>
  </si>
  <si>
    <t>Alquiler de Tarima 8 x 16 con 1 Pie de Altura con un Paso a Cada Lado, para Colocar Mesa Principal con Transporte Ida y Vuelta, Instalación, Colocación y Montaje .</t>
  </si>
  <si>
    <t>PODIUM en Acrílico, Medida Aproximada 24 Pulgadas Base Superior, 18 Pulgadas el Cuerpo, y 42 Pulgadas de Altura. Transporte Ida y Vuelta, Instalación, Colocación y Montaje.</t>
  </si>
  <si>
    <t>Alquiler de Sonido y DJ para Exterior con 1 Consola, Música de Ambientación, 4 Bocinas de 15 para Exterior Tipo PA, 1 Micrófono para Pódium Tipo Ganso, 1 Micrófono Inalámbrico, Transporte Ida y Vuelta, Instalación, Colocación y Montaje.</t>
  </si>
  <si>
    <t>Alquiler de Ventiladores de Carpas para Exteriores y Silenciosos, Transporte Ida y Vuelta, Instalación, Colocación y Montaje .</t>
  </si>
  <si>
    <t>Compra de Centro de Mesa Alargado, Tipo de Rosas: Rosas, Gerberas, Girasoles, Orquídeas, Lisianthus y Follaje Verde y Blanco. Transporte Incluido, Instalación, Colocación y Montaje .</t>
  </si>
  <si>
    <t xml:space="preserve">VALOR TOTAL DEL LOTE 1  RD$ </t>
  </si>
  <si>
    <t>Alquiler de Carpas Blancas 6 x 12 Las Carpas Deben Tener Protección para Sol Tipo Cortina Pues la Misma Estará Ubicada de Cara al Sol.</t>
  </si>
  <si>
    <t>Alquiler de Carpa Blanca Para Tarima con la Medida 8 x 16 Las carpas Deben Tener Protección Para Sol Tipo Cortina Pues la Misma Estará Ubicada de Cara al Sol.</t>
  </si>
  <si>
    <t>Alquiler de Panel Medida 8 x 16, (tomar en consideración que el panel debe quedar por encima de la tarima, para que el bajante sea visible al público).</t>
  </si>
  <si>
    <t xml:space="preserve">Alquiler de tarima 8 x 16 con 1 pie de altura con un paso a cada lado. </t>
  </si>
  <si>
    <t>PODIUM en Acrílico, Medida Aproximada 24 Pulgadas Base Superior, 18 Pulgadas el Cuerpo, y 42 Pulgadas de Altura. (Lleva un arte).</t>
  </si>
  <si>
    <t>Alquiler de sonido y DJ para Exterior con 1 Consola, Música de Ambientación, 4 Bocinas de 15 Para Exterior Tipo PA, 1 Micrófono para Pódium Tipo Ganso, 1 Micrófono Inalámbrico.</t>
  </si>
  <si>
    <t>Alquiler de Ventiladores de Carpas para Exteriores y Silenciosos.</t>
  </si>
  <si>
    <t>VALOR TOTAL DEL LOTE 2 RD$</t>
  </si>
  <si>
    <t xml:space="preserve">VALOR  TOTAL DE LA OFERTA: RD$  </t>
  </si>
  <si>
    <t>VALOR TOTAL DE LA OFERTA EN LETRAS</t>
  </si>
  <si>
    <r>
      <t xml:space="preserve">____________________________________ </t>
    </r>
    <r>
      <rPr>
        <i/>
        <sz val="11"/>
        <color indexed="10"/>
        <rFont val="Arial  "/>
        <family val="2"/>
      </rPr>
      <t>(nombre y apellido)</t>
    </r>
    <r>
      <rPr>
        <b/>
        <sz val="11"/>
        <color indexed="10"/>
        <rFont val="Arial  "/>
        <family val="2"/>
      </rPr>
      <t xml:space="preserve"> </t>
    </r>
    <r>
      <rPr>
        <sz val="12"/>
        <color indexed="8"/>
        <rFont val="Arial  "/>
        <family val="2"/>
      </rPr>
      <t>en calidad de_________________________ debidamente autorizado para actuar en nombre y representación de  ______________________</t>
    </r>
    <r>
      <rPr>
        <i/>
        <sz val="11"/>
        <color indexed="10"/>
        <rFont val="Arial  "/>
        <family val="2"/>
      </rPr>
      <t xml:space="preserve"> (poner aquí nombre del Oferente y sello de la compañía, si procede). </t>
    </r>
  </si>
  <si>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</si>
  <si>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t>Nota 2: Forma parte integral de este documento la convocatoria de este proceso.</t>
  </si>
  <si>
    <r>
      <t>Nota:</t>
    </r>
    <r>
      <rPr>
        <sz val="10"/>
        <rFont val="Arial  "/>
        <family val="2"/>
      </rPr>
      <t xml:space="preserve"> Forma parte integral de este documento la convocatoria de este proceso.</t>
    </r>
  </si>
  <si>
    <t>Tiempo de vigencia de esta oferta:  90 días</t>
  </si>
  <si>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</si>
  <si>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</si>
  <si>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</si>
  <si>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t>Lote 2: (Desde el ítem 09 hasta el ítem 16) Actividad Admisiones, Bienevenida Estudiantil: Se requiere Transporte Ida y Vuelta, Instalación, Colocación y Montaje. Esta Actividad es el 8 de Diciembre 2017, Se Requiere Montaje el Día 7 de Diciembre 2017 Iniciando a las 9:00am. (Esta Actividad es con Capacidad para 500 Personas)</t>
  </si>
  <si>
    <t xml:space="preserve">Unidad </t>
  </si>
  <si>
    <t>Nota 1: Debe ofertar todos los ítems que conforman un Lote, para ser habilitado en el mismo.</t>
  </si>
  <si>
    <t>Lote 1: (Desde el ítem 1 hasta el ítem 08) Actividad Graduación INAFOCAM Dpto. Tecnología Educativa, Domingo 29 de Octubre  2017. Se Requiere Montaje el Sábado 28 de Octubre del 2017 en ITLA-Caleta,  Iniciando a las 9:00 am.</t>
  </si>
  <si>
    <t>Alquiler de Sillas Blancas Desplegables (no plásticas) 500 Uds.</t>
  </si>
  <si>
    <t>Lote 3: (Desde el ítem 17 hasta el ítem 18) Alquiler de montaje para el segundo encuentro de egresados (A realizarse el 01 de diciembre de 2017). Se requiere montaje el día jueves 30 de noviembre de 2017 en ITLA-Caleta.</t>
  </si>
  <si>
    <t>VALOR TOTAL DEL LOTE 3 RD$</t>
  </si>
  <si>
    <r>
      <t>Referencia:</t>
    </r>
    <r>
      <rPr>
        <sz val="14"/>
        <rFont val="Times New Roman"/>
        <family val="1"/>
      </rPr>
      <t xml:space="preserve"> Proceso de Compra Menor para la Adquisición de Servicios de Alquileres Para  Actividades de este Instituto Tecnológico de las Américas (ITLA).</t>
    </r>
  </si>
  <si>
    <t>Alquiler de Backpanel tarima 12 X 8, podium impresion logo ITLA, tarima 12 x 8, 20 mesas altas con licras gris,  1 techo en truss para 200 personas, 6 ventiladores,  1 Carpa, para A&amp;B.</t>
  </si>
  <si>
    <t xml:space="preserve">Alquiler Audiovisuales, Incluye: Sonido, micrófono para podium y bocinas, musica ambiental, pantalla gigante, proyector, iluminación y DJ. </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</si>
</sst>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RD$-1C0A]\ #,##0.00;\-[$RD$-1C0A]\ #,##0.00"/>
    <numFmt numFmtId="165" formatCode="[$RD$-1C0A]#,##0.00"/>
  </numFmts>
  <fonts count="59">
    <font>
      <sz val="10"/>
      <name val="Arial"/>
      <family val="2"/>
    </font>
    <font>
      <sz val="10"/>
      <name val="Verdana"/>
      <family val="2"/>
    </font>
    <font>
      <b/>
      <sz val="11"/>
      <name val="Times New Roman"/>
      <family val="1"/>
    </font>
    <font>
      <sz val="11"/>
      <name val="Times New Roman"/>
      <family val="1"/>
    </font>
    <font>
      <sz val="10"/>
      <name val="Arial  "/>
      <family val="2"/>
    </font>
    <font>
      <b/>
      <sz val="14"/>
      <name val="Times New Roman"/>
      <family val="1"/>
    </font>
    <font>
      <sz val="14"/>
      <name val="Times New Roman"/>
      <family val="1"/>
    </font>
    <font>
      <sz val="14"/>
      <name val="Arial"/>
      <family val="2"/>
    </font>
    <font>
      <sz val="12"/>
      <name val="Arial  "/>
      <family val="2"/>
    </font>
    <font>
      <sz val="12"/>
      <name val="Arial"/>
      <family val="2"/>
    </font>
    <font>
      <b/>
      <sz val="10"/>
      <name val="Arial  "/>
      <family val="2"/>
    </font>
    <font>
      <b/>
      <sz val="10"/>
      <name val="Arial"/>
      <family val="2"/>
    </font>
    <font>
      <b/>
      <sz val="12"/>
      <color indexed="8"/>
      <name val="Times New Roman"/>
      <family val="1"/>
    </font>
    <font>
      <sz val="12"/>
      <color indexed="8"/>
      <name val="Arial  "/>
      <family val="2"/>
    </font>
    <font>
      <i/>
      <sz val="11"/>
      <color indexed="10"/>
      <name val="Arial  "/>
      <family val="2"/>
    </font>
    <font>
      <b/>
      <sz val="11"/>
      <color indexed="10"/>
      <name val="Arial  "/>
      <family val="2"/>
    </font>
    <font>
      <u val="single"/>
      <sz val="10"/>
      <name val="Arial  "/>
      <family val="2"/>
    </font>
    <font>
      <i/>
      <sz val="11"/>
      <color indexed="8"/>
      <name val="Arial  "/>
      <family val="2"/>
    </font>
    <font>
      <sz val="11"/>
      <color indexed="8"/>
      <name val="Arial  "/>
      <family val="2"/>
    </font>
    <font>
      <b/>
      <sz val="12"/>
      <name val="Times New Roman"/>
      <family val="1"/>
    </font>
    <font>
      <sz val="12"/>
      <name val="Times New Roman"/>
      <family val="1"/>
    </font>
    <font>
      <b/>
      <i/>
      <sz val="12"/>
      <name val="Times New Roman"/>
      <family val="1"/>
    </font>
    <font>
      <b/>
      <sz val="16"/>
      <name val="Times New Roman"/>
      <family val="1"/>
    </font>
    <font>
      <sz val="16"/>
      <name val="Times New Roman"/>
      <family val="1"/>
    </font>
    <font>
      <sz val="16"/>
      <color indexed="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31" borderId="0" applyNumberFormat="0" applyBorder="0" applyAlignment="0" applyProtection="0"/>
    <xf numFmtId="0" fontId="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3">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6" fillId="0" borderId="0" xfId="0" applyFont="1" applyAlignment="1">
      <alignment horizontal="justify" vertical="center"/>
    </xf>
    <xf numFmtId="0" fontId="6" fillId="0" borderId="0" xfId="0" applyFont="1" applyAlignment="1">
      <alignment horizontal="center" vertical="center"/>
    </xf>
    <xf numFmtId="164" fontId="6" fillId="0" borderId="0" xfId="0" applyNumberFormat="1" applyFont="1" applyAlignment="1">
      <alignment horizontal="center" vertical="center"/>
    </xf>
    <xf numFmtId="0" fontId="7" fillId="0" borderId="0" xfId="0" applyFont="1" applyAlignment="1">
      <alignment/>
    </xf>
    <xf numFmtId="0" fontId="8"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xf>
    <xf numFmtId="0" fontId="11" fillId="0" borderId="0" xfId="0" applyFont="1" applyAlignment="1">
      <alignment/>
    </xf>
    <xf numFmtId="0" fontId="10" fillId="0" borderId="0" xfId="0" applyFont="1" applyAlignment="1">
      <alignment/>
    </xf>
    <xf numFmtId="0" fontId="12" fillId="33" borderId="0" xfId="0" applyFont="1" applyFill="1" applyBorder="1" applyAlignment="1">
      <alignment vertical="center"/>
    </xf>
    <xf numFmtId="0" fontId="10" fillId="0" borderId="0" xfId="0" applyFont="1" applyAlignment="1" applyProtection="1">
      <alignment horizontal="center" vertical="center"/>
      <protection/>
    </xf>
    <xf numFmtId="0" fontId="13" fillId="34" borderId="0" xfId="0" applyFont="1" applyFill="1" applyBorder="1" applyAlignment="1" applyProtection="1">
      <alignment horizontal="center" vertical="top" wrapText="1"/>
      <protection locked="0"/>
    </xf>
    <xf numFmtId="0" fontId="13" fillId="34" borderId="0" xfId="0" applyFont="1" applyFill="1" applyAlignment="1" applyProtection="1">
      <alignment horizontal="center" vertical="top" wrapText="1"/>
      <protection locked="0"/>
    </xf>
    <xf numFmtId="0" fontId="10" fillId="34" borderId="0" xfId="0" applyFont="1" applyFill="1" applyBorder="1" applyAlignment="1" applyProtection="1">
      <alignment horizontal="center"/>
      <protection/>
    </xf>
    <xf numFmtId="0" fontId="10" fillId="34" borderId="0" xfId="0" applyFont="1" applyFill="1" applyAlignment="1" applyProtection="1">
      <alignment horizontal="center"/>
      <protection/>
    </xf>
    <xf numFmtId="0" fontId="4" fillId="34" borderId="0" xfId="0" applyFont="1" applyFill="1" applyAlignment="1">
      <alignment horizontal="center" wrapText="1"/>
    </xf>
    <xf numFmtId="0" fontId="4" fillId="34" borderId="0" xfId="0" applyFont="1" applyFill="1" applyAlignment="1">
      <alignment horizontal="center"/>
    </xf>
    <xf numFmtId="0" fontId="10" fillId="34" borderId="0" xfId="0" applyFont="1" applyFill="1" applyBorder="1" applyAlignment="1" applyProtection="1">
      <alignment horizontal="center"/>
      <protection locked="0"/>
    </xf>
    <xf numFmtId="0" fontId="10" fillId="34" borderId="0" xfId="0" applyFont="1" applyFill="1" applyAlignment="1" applyProtection="1">
      <alignment horizontal="center"/>
      <protection locked="0"/>
    </xf>
    <xf numFmtId="0" fontId="4" fillId="34" borderId="0" xfId="0" applyFont="1" applyFill="1" applyAlignment="1" applyProtection="1">
      <alignment horizontal="center" wrapText="1"/>
      <protection locked="0"/>
    </xf>
    <xf numFmtId="0" fontId="4" fillId="34" borderId="0" xfId="0" applyFont="1" applyFill="1" applyAlignment="1" applyProtection="1">
      <alignment horizontal="center"/>
      <protection locked="0"/>
    </xf>
    <xf numFmtId="0" fontId="17" fillId="34" borderId="0" xfId="0" applyFont="1" applyFill="1" applyBorder="1" applyAlignment="1" applyProtection="1">
      <alignment horizontal="center" vertical="top" wrapText="1"/>
      <protection locked="0"/>
    </xf>
    <xf numFmtId="0" fontId="18" fillId="34" borderId="0" xfId="0" applyFont="1" applyFill="1" applyBorder="1" applyAlignment="1" applyProtection="1">
      <alignment horizontal="center" vertical="top" wrapText="1"/>
      <protection locked="0"/>
    </xf>
    <xf numFmtId="0" fontId="10" fillId="35" borderId="0" xfId="0" applyFont="1" applyFill="1" applyAlignment="1" applyProtection="1">
      <alignment/>
      <protection/>
    </xf>
    <xf numFmtId="0" fontId="11" fillId="35" borderId="0" xfId="0" applyFont="1" applyFill="1" applyAlignment="1">
      <alignment/>
    </xf>
    <xf numFmtId="0" fontId="10" fillId="35" borderId="0" xfId="0" applyFont="1" applyFill="1" applyAlignment="1">
      <alignment/>
    </xf>
    <xf numFmtId="0" fontId="19" fillId="0" borderId="0" xfId="0" applyFont="1" applyAlignment="1">
      <alignment horizontal="center" vertical="center"/>
    </xf>
    <xf numFmtId="0" fontId="20" fillId="0" borderId="0" xfId="0" applyFont="1" applyAlignment="1">
      <alignment horizontal="justify" vertical="center"/>
    </xf>
    <xf numFmtId="0" fontId="20" fillId="0" borderId="0" xfId="0" applyFont="1" applyAlignment="1">
      <alignment horizontal="center" vertical="center"/>
    </xf>
    <xf numFmtId="164" fontId="20" fillId="0" borderId="0" xfId="0" applyNumberFormat="1" applyFont="1" applyAlignment="1">
      <alignment horizontal="center" vertical="center"/>
    </xf>
    <xf numFmtId="0" fontId="5" fillId="36" borderId="10" xfId="0" applyFont="1" applyFill="1" applyBorder="1" applyAlignment="1">
      <alignment horizontal="center" vertical="center"/>
    </xf>
    <xf numFmtId="0" fontId="5" fillId="36" borderId="10" xfId="0" applyFont="1" applyFill="1" applyBorder="1" applyAlignment="1">
      <alignment horizontal="justify" vertical="center"/>
    </xf>
    <xf numFmtId="0" fontId="5" fillId="36" borderId="10" xfId="0" applyFont="1" applyFill="1" applyBorder="1" applyAlignment="1">
      <alignment horizontal="center" vertical="center" wrapText="1"/>
    </xf>
    <xf numFmtId="0" fontId="19" fillId="36" borderId="10" xfId="0" applyFont="1" applyFill="1" applyBorder="1" applyAlignment="1">
      <alignment horizontal="center" vertical="center"/>
    </xf>
    <xf numFmtId="164" fontId="5"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center" vertical="center"/>
    </xf>
    <xf numFmtId="0" fontId="22" fillId="0" borderId="10" xfId="0" applyFont="1" applyBorder="1" applyAlignment="1" applyProtection="1">
      <alignment horizontal="center" vertical="center"/>
      <protection/>
    </xf>
    <xf numFmtId="0" fontId="23" fillId="0" borderId="10" xfId="0" applyFont="1" applyBorder="1" applyAlignment="1" applyProtection="1">
      <alignment horizontal="justify" vertical="center"/>
      <protection/>
    </xf>
    <xf numFmtId="0" fontId="23" fillId="0" borderId="10" xfId="0" applyFont="1" applyBorder="1" applyAlignment="1" applyProtection="1">
      <alignment horizontal="center" vertical="center"/>
      <protection/>
    </xf>
    <xf numFmtId="164" fontId="23" fillId="0" borderId="10" xfId="0" applyNumberFormat="1" applyFont="1" applyBorder="1" applyAlignment="1" applyProtection="1">
      <alignment horizontal="center" vertical="center"/>
      <protection locked="0"/>
    </xf>
    <xf numFmtId="0" fontId="23" fillId="0" borderId="10" xfId="0" applyFont="1" applyBorder="1" applyAlignment="1" applyProtection="1">
      <alignment horizontal="justify" vertical="center"/>
      <protection locked="0"/>
    </xf>
    <xf numFmtId="16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horizontal="justify" vertical="center"/>
    </xf>
    <xf numFmtId="0" fontId="23" fillId="0" borderId="10" xfId="0" applyFont="1" applyBorder="1" applyAlignment="1">
      <alignment horizontal="center" vertical="center"/>
    </xf>
    <xf numFmtId="0" fontId="24" fillId="34" borderId="10" xfId="0" applyFont="1" applyFill="1" applyBorder="1" applyAlignment="1" applyProtection="1">
      <alignment horizontal="center" vertical="center" wrapText="1"/>
      <protection/>
    </xf>
    <xf numFmtId="0" fontId="23" fillId="0" borderId="10" xfId="0" applyFont="1" applyBorder="1" applyAlignment="1">
      <alignment horizontal="left" vertical="center" wrapText="1"/>
    </xf>
    <xf numFmtId="0" fontId="5" fillId="37" borderId="11" xfId="0" applyFont="1" applyFill="1" applyBorder="1" applyAlignment="1">
      <alignment horizontal="left" vertical="center" wrapText="1"/>
    </xf>
    <xf numFmtId="0" fontId="5" fillId="37" borderId="12"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22" fillId="33" borderId="10" xfId="0" applyFont="1" applyFill="1" applyBorder="1" applyAlignment="1">
      <alignment horizontal="left" vertical="center"/>
    </xf>
    <xf numFmtId="0" fontId="18" fillId="34" borderId="0" xfId="0" applyFont="1" applyFill="1" applyBorder="1" applyAlignment="1" applyProtection="1">
      <alignment horizontal="center" vertical="top" wrapText="1"/>
      <protection locked="0"/>
    </xf>
    <xf numFmtId="0" fontId="17" fillId="34" borderId="0" xfId="0" applyFont="1" applyFill="1" applyBorder="1" applyAlignment="1" applyProtection="1">
      <alignment horizontal="center" vertical="top" wrapText="1"/>
      <protection locked="0"/>
    </xf>
    <xf numFmtId="0" fontId="20"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xf>
    <xf numFmtId="0" fontId="10" fillId="34" borderId="0" xfId="0" applyFont="1" applyFill="1" applyBorder="1" applyAlignment="1" applyProtection="1">
      <alignment horizontal="center"/>
      <protection locked="0"/>
    </xf>
    <xf numFmtId="0" fontId="10" fillId="34" borderId="0" xfId="0" applyFont="1" applyFill="1" applyBorder="1" applyAlignment="1" applyProtection="1">
      <alignment horizontal="center"/>
      <protection/>
    </xf>
    <xf numFmtId="0" fontId="13" fillId="34" borderId="0" xfId="0" applyFont="1" applyFill="1" applyBorder="1" applyAlignment="1" applyProtection="1">
      <alignment horizontal="center" vertical="top" wrapText="1"/>
      <protection locked="0"/>
    </xf>
    <xf numFmtId="0" fontId="21" fillId="0" borderId="0" xfId="0" applyFont="1" applyAlignment="1">
      <alignment horizontal="justify" vertical="center"/>
    </xf>
    <xf numFmtId="0" fontId="19" fillId="0" borderId="10" xfId="0" applyFont="1" applyBorder="1" applyAlignment="1">
      <alignment horizontal="left" vertical="center"/>
    </xf>
    <xf numFmtId="0" fontId="22" fillId="0" borderId="10" xfId="0" applyFont="1" applyBorder="1" applyAlignment="1">
      <alignment horizontal="center" vertical="center"/>
    </xf>
    <xf numFmtId="0" fontId="22" fillId="0" borderId="14"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justify" vertical="center"/>
    </xf>
    <xf numFmtId="0" fontId="22" fillId="37" borderId="1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2352675</xdr:colOff>
      <xdr:row>3</xdr:row>
      <xdr:rowOff>114300</xdr:rowOff>
    </xdr:to>
    <xdr:pic>
      <xdr:nvPicPr>
        <xdr:cNvPr id="1" name="Picture 2"/>
        <xdr:cNvPicPr preferRelativeResize="1">
          <a:picLocks noChangeAspect="1"/>
        </xdr:cNvPicPr>
      </xdr:nvPicPr>
      <xdr:blipFill>
        <a:blip r:embed="rId1"/>
        <a:stretch>
          <a:fillRect/>
        </a:stretch>
      </xdr:blipFill>
      <xdr:spPr>
        <a:xfrm>
          <a:off x="209550" y="0"/>
          <a:ext cx="2628900" cy="971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
  <sheetViews>
    <sheetView showGridLines="0" tabSelected="1" view="pageBreakPreview" zoomScale="90" zoomScaleSheetLayoutView="90" zoomScalePageLayoutView="0" workbookViewId="0" topLeftCell="A25">
      <selection activeCell="B25" sqref="B25"/>
    </sheetView>
  </sheetViews>
  <sheetFormatPr defaultColWidth="11.57421875" defaultRowHeight="18" customHeight="1"/>
  <cols>
    <col min="1" max="1" width="7.28125" style="1" customWidth="1"/>
    <col min="2" max="2" width="46.00390625" style="2" customWidth="1"/>
    <col min="3" max="3" width="10.7109375" style="3" customWidth="1"/>
    <col min="4" max="4" width="9.57421875" style="3" customWidth="1"/>
    <col min="5" max="5" width="19.28125" style="4" customWidth="1"/>
    <col min="6" max="6" width="20.421875" style="4" customWidth="1"/>
    <col min="7" max="7" width="21.8515625" style="4" customWidth="1"/>
    <col min="8" max="8" width="26.7109375" style="4" customWidth="1"/>
    <col min="9" max="9" width="11.421875" style="5" customWidth="1"/>
    <col min="10" max="16" width="11.421875" style="0" customWidth="1"/>
    <col min="17" max="255" width="11.421875" style="5" customWidth="1"/>
    <col min="256" max="16384" width="11.57421875" style="6" customWidth="1"/>
  </cols>
  <sheetData>
    <row r="1" spans="2:8" ht="18" customHeight="1">
      <c r="B1" s="70" t="s">
        <v>0</v>
      </c>
      <c r="C1" s="70"/>
      <c r="D1" s="70"/>
      <c r="E1" s="70"/>
      <c r="F1" s="70"/>
      <c r="G1" s="70"/>
      <c r="H1" s="70"/>
    </row>
    <row r="2" spans="2:8" ht="18" customHeight="1">
      <c r="B2" s="7"/>
      <c r="C2" s="8"/>
      <c r="D2" s="8"/>
      <c r="E2" s="9"/>
      <c r="F2" s="9"/>
      <c r="G2" s="9"/>
      <c r="H2" s="9"/>
    </row>
    <row r="3" spans="2:8" ht="31.5" customHeight="1">
      <c r="B3" s="7"/>
      <c r="C3" s="71" t="s">
        <v>45</v>
      </c>
      <c r="D3" s="71"/>
      <c r="E3" s="71"/>
      <c r="F3" s="71"/>
      <c r="G3" s="71"/>
      <c r="H3" s="71"/>
    </row>
    <row r="4" spans="2:8" ht="18" customHeight="1">
      <c r="B4" s="7"/>
      <c r="C4" s="8"/>
      <c r="D4" s="8"/>
      <c r="E4" s="9"/>
      <c r="F4" s="9"/>
      <c r="G4" s="9"/>
      <c r="H4" s="9"/>
    </row>
    <row r="5" spans="1:16" s="11" customFormat="1" ht="19.5" customHeight="1">
      <c r="A5" s="1"/>
      <c r="B5" s="7"/>
      <c r="C5" s="8"/>
      <c r="D5" s="10"/>
      <c r="E5" s="8" t="s">
        <v>1</v>
      </c>
      <c r="F5" s="9"/>
      <c r="G5" s="9"/>
      <c r="H5" s="9"/>
      <c r="J5" s="12"/>
      <c r="K5" s="12"/>
      <c r="L5" s="12"/>
      <c r="M5" s="12"/>
      <c r="N5" s="12"/>
      <c r="O5" s="12"/>
      <c r="P5" s="12"/>
    </row>
    <row r="7" spans="1:256" s="13" customFormat="1" ht="58.5" customHeight="1">
      <c r="A7" s="37" t="s">
        <v>2</v>
      </c>
      <c r="B7" s="38" t="s">
        <v>3</v>
      </c>
      <c r="C7" s="39" t="s">
        <v>4</v>
      </c>
      <c r="D7" s="40" t="s">
        <v>5</v>
      </c>
      <c r="E7" s="41" t="s">
        <v>6</v>
      </c>
      <c r="F7" s="42" t="s">
        <v>7</v>
      </c>
      <c r="G7" s="41" t="s">
        <v>8</v>
      </c>
      <c r="H7" s="42" t="s">
        <v>9</v>
      </c>
      <c r="J7" s="14"/>
      <c r="K7" s="14"/>
      <c r="L7" s="14"/>
      <c r="M7" s="14"/>
      <c r="N7" s="14"/>
      <c r="O7" s="14"/>
      <c r="P7" s="14"/>
      <c r="IV7" s="15"/>
    </row>
    <row r="8" spans="1:256" s="13" customFormat="1" ht="39" customHeight="1">
      <c r="A8" s="72" t="s">
        <v>41</v>
      </c>
      <c r="B8" s="72"/>
      <c r="C8" s="72"/>
      <c r="D8" s="72"/>
      <c r="E8" s="72"/>
      <c r="F8" s="72"/>
      <c r="G8" s="72"/>
      <c r="H8" s="72"/>
      <c r="J8" s="14"/>
      <c r="K8" s="14"/>
      <c r="L8" s="14"/>
      <c r="M8" s="14"/>
      <c r="N8" s="14"/>
      <c r="O8" s="14"/>
      <c r="P8" s="14"/>
      <c r="IV8" s="15"/>
    </row>
    <row r="9" spans="1:8" ht="81">
      <c r="A9" s="43">
        <v>1</v>
      </c>
      <c r="B9" s="44" t="s">
        <v>10</v>
      </c>
      <c r="C9" s="45" t="s">
        <v>11</v>
      </c>
      <c r="D9" s="45">
        <v>360</v>
      </c>
      <c r="E9" s="46">
        <v>0</v>
      </c>
      <c r="F9" s="46">
        <f aca="true" t="shared" si="0" ref="F9:F16">+E9*0.18</f>
        <v>0</v>
      </c>
      <c r="G9" s="46">
        <f aca="true" t="shared" si="1" ref="G9:G16">+E9+F9</f>
        <v>0</v>
      </c>
      <c r="H9" s="46">
        <f aca="true" t="shared" si="2" ref="H9:H16">+D9*G9</f>
        <v>0</v>
      </c>
    </row>
    <row r="10" spans="1:8" ht="81">
      <c r="A10" s="43">
        <f>+A9+1</f>
        <v>2</v>
      </c>
      <c r="B10" s="47" t="s">
        <v>12</v>
      </c>
      <c r="C10" s="45" t="s">
        <v>11</v>
      </c>
      <c r="D10" s="45">
        <v>3</v>
      </c>
      <c r="E10" s="46">
        <v>0</v>
      </c>
      <c r="F10" s="46">
        <f t="shared" si="0"/>
        <v>0</v>
      </c>
      <c r="G10" s="46">
        <f t="shared" si="1"/>
        <v>0</v>
      </c>
      <c r="H10" s="46">
        <f t="shared" si="2"/>
        <v>0</v>
      </c>
    </row>
    <row r="11" spans="1:8" ht="101.25">
      <c r="A11" s="43">
        <v>3</v>
      </c>
      <c r="B11" s="44" t="s">
        <v>13</v>
      </c>
      <c r="C11" s="45" t="s">
        <v>11</v>
      </c>
      <c r="D11" s="45">
        <v>1</v>
      </c>
      <c r="E11" s="46">
        <v>0</v>
      </c>
      <c r="F11" s="46">
        <f t="shared" si="0"/>
        <v>0</v>
      </c>
      <c r="G11" s="46">
        <f t="shared" si="1"/>
        <v>0</v>
      </c>
      <c r="H11" s="46">
        <f t="shared" si="2"/>
        <v>0</v>
      </c>
    </row>
    <row r="12" spans="1:8" ht="101.25">
      <c r="A12" s="43">
        <v>4</v>
      </c>
      <c r="B12" s="44" t="s">
        <v>14</v>
      </c>
      <c r="C12" s="45" t="s">
        <v>11</v>
      </c>
      <c r="D12" s="45">
        <v>1</v>
      </c>
      <c r="E12" s="46">
        <v>0</v>
      </c>
      <c r="F12" s="46">
        <f t="shared" si="0"/>
        <v>0</v>
      </c>
      <c r="G12" s="46">
        <f t="shared" si="1"/>
        <v>0</v>
      </c>
      <c r="H12" s="46">
        <f t="shared" si="2"/>
        <v>0</v>
      </c>
    </row>
    <row r="13" spans="1:8" ht="121.5">
      <c r="A13" s="43">
        <v>5</v>
      </c>
      <c r="B13" s="44" t="s">
        <v>15</v>
      </c>
      <c r="C13" s="45" t="s">
        <v>11</v>
      </c>
      <c r="D13" s="45">
        <v>1</v>
      </c>
      <c r="E13" s="46">
        <v>0</v>
      </c>
      <c r="F13" s="46">
        <f t="shared" si="0"/>
        <v>0</v>
      </c>
      <c r="G13" s="46">
        <f t="shared" si="1"/>
        <v>0</v>
      </c>
      <c r="H13" s="46">
        <f t="shared" si="2"/>
        <v>0</v>
      </c>
    </row>
    <row r="14" spans="1:8" ht="162">
      <c r="A14" s="43">
        <v>6</v>
      </c>
      <c r="B14" s="44" t="s">
        <v>16</v>
      </c>
      <c r="C14" s="45" t="s">
        <v>11</v>
      </c>
      <c r="D14" s="45">
        <v>1</v>
      </c>
      <c r="E14" s="46">
        <v>0</v>
      </c>
      <c r="F14" s="46">
        <f t="shared" si="0"/>
        <v>0</v>
      </c>
      <c r="G14" s="46">
        <f t="shared" si="1"/>
        <v>0</v>
      </c>
      <c r="H14" s="46">
        <f t="shared" si="2"/>
        <v>0</v>
      </c>
    </row>
    <row r="15" spans="1:8" ht="81">
      <c r="A15" s="43">
        <f>+A14+1</f>
        <v>7</v>
      </c>
      <c r="B15" s="44" t="s">
        <v>17</v>
      </c>
      <c r="C15" s="45" t="s">
        <v>11</v>
      </c>
      <c r="D15" s="45">
        <v>10</v>
      </c>
      <c r="E15" s="46">
        <v>0</v>
      </c>
      <c r="F15" s="46">
        <f t="shared" si="0"/>
        <v>0</v>
      </c>
      <c r="G15" s="46">
        <f t="shared" si="1"/>
        <v>0</v>
      </c>
      <c r="H15" s="46">
        <f t="shared" si="2"/>
        <v>0</v>
      </c>
    </row>
    <row r="16" spans="1:8" ht="121.5">
      <c r="A16" s="43">
        <v>8</v>
      </c>
      <c r="B16" s="44" t="s">
        <v>18</v>
      </c>
      <c r="C16" s="45" t="s">
        <v>11</v>
      </c>
      <c r="D16" s="45">
        <v>1</v>
      </c>
      <c r="E16" s="46">
        <v>0</v>
      </c>
      <c r="F16" s="46">
        <f t="shared" si="0"/>
        <v>0</v>
      </c>
      <c r="G16" s="46">
        <f t="shared" si="1"/>
        <v>0</v>
      </c>
      <c r="H16" s="46">
        <f t="shared" si="2"/>
        <v>0</v>
      </c>
    </row>
    <row r="17" spans="1:256" s="13" customFormat="1" ht="19.5" customHeight="1">
      <c r="A17" s="57" t="s">
        <v>19</v>
      </c>
      <c r="B17" s="57"/>
      <c r="C17" s="57"/>
      <c r="D17" s="57"/>
      <c r="E17" s="57"/>
      <c r="F17" s="57"/>
      <c r="G17" s="57"/>
      <c r="H17" s="48">
        <f>H9+H10+H11+H12+H13+H14+H15+H16</f>
        <v>0</v>
      </c>
      <c r="I17" s="16"/>
      <c r="J17" s="14"/>
      <c r="K17" s="14"/>
      <c r="L17" s="14"/>
      <c r="M17" s="14"/>
      <c r="N17" s="14"/>
      <c r="O17" s="14"/>
      <c r="P17" s="14"/>
      <c r="IV17" s="15"/>
    </row>
    <row r="18" spans="1:256" s="13" customFormat="1" ht="64.5" customHeight="1">
      <c r="A18" s="72" t="s">
        <v>38</v>
      </c>
      <c r="B18" s="72"/>
      <c r="C18" s="72"/>
      <c r="D18" s="72"/>
      <c r="E18" s="72"/>
      <c r="F18" s="72"/>
      <c r="G18" s="72"/>
      <c r="H18" s="72"/>
      <c r="J18" s="14"/>
      <c r="K18" s="14"/>
      <c r="L18" s="14"/>
      <c r="M18" s="14"/>
      <c r="N18" s="14"/>
      <c r="O18" s="14"/>
      <c r="P18" s="14"/>
      <c r="IV18" s="15"/>
    </row>
    <row r="19" spans="1:8" ht="82.5" customHeight="1">
      <c r="A19" s="49">
        <v>9</v>
      </c>
      <c r="B19" s="50" t="s">
        <v>20</v>
      </c>
      <c r="C19" s="51" t="s">
        <v>11</v>
      </c>
      <c r="D19" s="51">
        <v>2</v>
      </c>
      <c r="E19" s="46">
        <v>0</v>
      </c>
      <c r="F19" s="46">
        <f aca="true" t="shared" si="3" ref="F19:F26">+E19*0.18</f>
        <v>0</v>
      </c>
      <c r="G19" s="46">
        <f aca="true" t="shared" si="4" ref="G19:G26">+E19+F19</f>
        <v>0</v>
      </c>
      <c r="H19" s="46">
        <f aca="true" t="shared" si="5" ref="H19:H26">+D19*G19</f>
        <v>0</v>
      </c>
    </row>
    <row r="20" spans="1:8" ht="104.25" customHeight="1">
      <c r="A20" s="49">
        <v>10</v>
      </c>
      <c r="B20" s="50" t="s">
        <v>21</v>
      </c>
      <c r="C20" s="51" t="s">
        <v>11</v>
      </c>
      <c r="D20" s="51">
        <v>1</v>
      </c>
      <c r="E20" s="46">
        <v>0</v>
      </c>
      <c r="F20" s="46">
        <f t="shared" si="3"/>
        <v>0</v>
      </c>
      <c r="G20" s="46">
        <f t="shared" si="4"/>
        <v>0</v>
      </c>
      <c r="H20" s="46">
        <f t="shared" si="5"/>
        <v>0</v>
      </c>
    </row>
    <row r="21" spans="1:8" ht="44.25" customHeight="1">
      <c r="A21" s="49">
        <v>11</v>
      </c>
      <c r="B21" s="50" t="s">
        <v>42</v>
      </c>
      <c r="C21" s="51" t="s">
        <v>11</v>
      </c>
      <c r="D21" s="51">
        <v>1</v>
      </c>
      <c r="E21" s="46">
        <v>0</v>
      </c>
      <c r="F21" s="46">
        <f t="shared" si="3"/>
        <v>0</v>
      </c>
      <c r="G21" s="46">
        <f t="shared" si="4"/>
        <v>0</v>
      </c>
      <c r="H21" s="46">
        <f t="shared" si="5"/>
        <v>0</v>
      </c>
    </row>
    <row r="22" spans="1:8" ht="102.75" customHeight="1">
      <c r="A22" s="49">
        <v>12</v>
      </c>
      <c r="B22" s="50" t="s">
        <v>22</v>
      </c>
      <c r="C22" s="51" t="s">
        <v>11</v>
      </c>
      <c r="D22" s="51">
        <v>1</v>
      </c>
      <c r="E22" s="46">
        <v>0</v>
      </c>
      <c r="F22" s="46">
        <f t="shared" si="3"/>
        <v>0</v>
      </c>
      <c r="G22" s="46">
        <f t="shared" si="4"/>
        <v>0</v>
      </c>
      <c r="H22" s="46">
        <f t="shared" si="5"/>
        <v>0</v>
      </c>
    </row>
    <row r="23" spans="1:8" ht="54.75" customHeight="1">
      <c r="A23" s="49">
        <v>13</v>
      </c>
      <c r="B23" s="50" t="s">
        <v>23</v>
      </c>
      <c r="C23" s="51" t="s">
        <v>11</v>
      </c>
      <c r="D23" s="51">
        <v>1</v>
      </c>
      <c r="E23" s="46">
        <v>0</v>
      </c>
      <c r="F23" s="46">
        <f t="shared" si="3"/>
        <v>0</v>
      </c>
      <c r="G23" s="46">
        <f t="shared" si="4"/>
        <v>0</v>
      </c>
      <c r="H23" s="46">
        <f t="shared" si="5"/>
        <v>0</v>
      </c>
    </row>
    <row r="24" spans="1:8" ht="105.75" customHeight="1">
      <c r="A24" s="49">
        <v>14</v>
      </c>
      <c r="B24" s="50" t="s">
        <v>24</v>
      </c>
      <c r="C24" s="51" t="s">
        <v>11</v>
      </c>
      <c r="D24" s="51">
        <v>1</v>
      </c>
      <c r="E24" s="46">
        <v>0</v>
      </c>
      <c r="F24" s="46">
        <f t="shared" si="3"/>
        <v>0</v>
      </c>
      <c r="G24" s="46">
        <f t="shared" si="4"/>
        <v>0</v>
      </c>
      <c r="H24" s="46">
        <f t="shared" si="5"/>
        <v>0</v>
      </c>
    </row>
    <row r="25" spans="1:8" ht="126.75" customHeight="1">
      <c r="A25" s="49">
        <v>15</v>
      </c>
      <c r="B25" s="50" t="s">
        <v>25</v>
      </c>
      <c r="C25" s="51" t="s">
        <v>11</v>
      </c>
      <c r="D25" s="51">
        <v>1</v>
      </c>
      <c r="E25" s="46">
        <v>0</v>
      </c>
      <c r="F25" s="46">
        <f t="shared" si="3"/>
        <v>0</v>
      </c>
      <c r="G25" s="46">
        <f t="shared" si="4"/>
        <v>0</v>
      </c>
      <c r="H25" s="46">
        <f t="shared" si="5"/>
        <v>0</v>
      </c>
    </row>
    <row r="26" spans="1:8" ht="51" customHeight="1">
      <c r="A26" s="49">
        <v>16</v>
      </c>
      <c r="B26" s="50" t="s">
        <v>26</v>
      </c>
      <c r="C26" s="51" t="s">
        <v>11</v>
      </c>
      <c r="D26" s="51">
        <v>6</v>
      </c>
      <c r="E26" s="46">
        <v>0</v>
      </c>
      <c r="F26" s="46">
        <f t="shared" si="3"/>
        <v>0</v>
      </c>
      <c r="G26" s="46">
        <f t="shared" si="4"/>
        <v>0</v>
      </c>
      <c r="H26" s="46">
        <f t="shared" si="5"/>
        <v>0</v>
      </c>
    </row>
    <row r="27" spans="1:256" s="13" customFormat="1" ht="18" customHeight="1">
      <c r="A27" s="57" t="s">
        <v>27</v>
      </c>
      <c r="B27" s="57"/>
      <c r="C27" s="57"/>
      <c r="D27" s="57"/>
      <c r="E27" s="57"/>
      <c r="F27" s="57"/>
      <c r="G27" s="57"/>
      <c r="H27" s="48">
        <f>SUM(H19:H26)</f>
        <v>0</v>
      </c>
      <c r="J27" s="14"/>
      <c r="K27" s="14"/>
      <c r="L27" s="14"/>
      <c r="M27" s="14"/>
      <c r="N27" s="14"/>
      <c r="O27" s="14"/>
      <c r="P27" s="14"/>
      <c r="IV27" s="15"/>
    </row>
    <row r="28" spans="1:256" s="30" customFormat="1" ht="48" customHeight="1">
      <c r="A28" s="54" t="s">
        <v>43</v>
      </c>
      <c r="B28" s="55"/>
      <c r="C28" s="55"/>
      <c r="D28" s="55"/>
      <c r="E28" s="55"/>
      <c r="F28" s="55"/>
      <c r="G28" s="55"/>
      <c r="H28" s="56"/>
      <c r="J28" s="31"/>
      <c r="K28" s="31"/>
      <c r="L28" s="31"/>
      <c r="M28" s="31"/>
      <c r="N28" s="31"/>
      <c r="O28" s="31"/>
      <c r="P28" s="31"/>
      <c r="IV28" s="32"/>
    </row>
    <row r="29" spans="1:256" s="30" customFormat="1" ht="111" customHeight="1">
      <c r="A29" s="49">
        <v>17</v>
      </c>
      <c r="B29" s="53" t="s">
        <v>46</v>
      </c>
      <c r="C29" s="52" t="s">
        <v>39</v>
      </c>
      <c r="D29" s="52">
        <v>1</v>
      </c>
      <c r="E29" s="46">
        <v>0</v>
      </c>
      <c r="F29" s="46">
        <f>+E29*0.18</f>
        <v>0</v>
      </c>
      <c r="G29" s="46">
        <f>+E29+F29</f>
        <v>0</v>
      </c>
      <c r="H29" s="46">
        <f>+D29*G29</f>
        <v>0</v>
      </c>
      <c r="J29" s="31"/>
      <c r="K29" s="31"/>
      <c r="L29" s="31"/>
      <c r="M29" s="31"/>
      <c r="N29" s="31"/>
      <c r="O29" s="31"/>
      <c r="P29" s="31"/>
      <c r="IV29" s="32"/>
    </row>
    <row r="30" spans="1:8" ht="81">
      <c r="A30" s="49">
        <v>18</v>
      </c>
      <c r="B30" s="53" t="s">
        <v>47</v>
      </c>
      <c r="C30" s="52" t="s">
        <v>39</v>
      </c>
      <c r="D30" s="52">
        <v>1</v>
      </c>
      <c r="E30" s="46">
        <v>0</v>
      </c>
      <c r="F30" s="46">
        <f>+E30*0.18</f>
        <v>0</v>
      </c>
      <c r="G30" s="46">
        <f>+E30+F30</f>
        <v>0</v>
      </c>
      <c r="H30" s="46">
        <f>+D30*G30</f>
        <v>0</v>
      </c>
    </row>
    <row r="31" spans="1:8" ht="20.25">
      <c r="A31" s="57" t="s">
        <v>44</v>
      </c>
      <c r="B31" s="57"/>
      <c r="C31" s="57"/>
      <c r="D31" s="57"/>
      <c r="E31" s="57"/>
      <c r="F31" s="57"/>
      <c r="G31" s="57"/>
      <c r="H31" s="46">
        <f>SUM(H29:H30)</f>
        <v>0</v>
      </c>
    </row>
    <row r="32" spans="1:16" s="17" customFormat="1" ht="18" customHeight="1">
      <c r="A32" s="67" t="s">
        <v>28</v>
      </c>
      <c r="B32" s="67"/>
      <c r="C32" s="67"/>
      <c r="D32" s="67"/>
      <c r="E32" s="67"/>
      <c r="F32" s="67"/>
      <c r="G32" s="67"/>
      <c r="H32" s="48">
        <f>H17+H27+H31</f>
        <v>0</v>
      </c>
      <c r="J32" s="14"/>
      <c r="K32" s="14"/>
      <c r="L32" s="14"/>
      <c r="M32" s="14"/>
      <c r="N32" s="14"/>
      <c r="O32" s="14"/>
      <c r="P32" s="14"/>
    </row>
    <row r="33" spans="1:16" s="17" customFormat="1" ht="18" customHeight="1">
      <c r="A33" s="67" t="s">
        <v>29</v>
      </c>
      <c r="B33" s="67"/>
      <c r="C33" s="68"/>
      <c r="D33" s="68"/>
      <c r="E33" s="68"/>
      <c r="F33" s="68"/>
      <c r="G33" s="68"/>
      <c r="H33" s="68"/>
      <c r="J33" s="14"/>
      <c r="K33" s="14"/>
      <c r="L33" s="14"/>
      <c r="M33" s="14"/>
      <c r="N33" s="14"/>
      <c r="O33" s="14"/>
      <c r="P33" s="14"/>
    </row>
    <row r="34" spans="1:16" s="17" customFormat="1" ht="18" customHeight="1">
      <c r="A34" s="69" t="s">
        <v>40</v>
      </c>
      <c r="B34" s="69"/>
      <c r="C34" s="69"/>
      <c r="D34" s="69"/>
      <c r="E34" s="69"/>
      <c r="F34" s="69"/>
      <c r="G34" s="69"/>
      <c r="H34" s="69"/>
      <c r="J34" s="14"/>
      <c r="K34" s="14"/>
      <c r="L34" s="14"/>
      <c r="M34" s="14"/>
      <c r="N34" s="14"/>
      <c r="O34" s="14"/>
      <c r="P34" s="14"/>
    </row>
    <row r="35" spans="1:256" s="18" customFormat="1" ht="60" customHeight="1">
      <c r="A35" s="33"/>
      <c r="B35" s="34"/>
      <c r="C35" s="35"/>
      <c r="D35" s="35"/>
      <c r="E35" s="36"/>
      <c r="F35" s="36"/>
      <c r="G35" s="36"/>
      <c r="H35" s="36"/>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t="s">
        <v>30</v>
      </c>
      <c r="BV35" s="65"/>
      <c r="BW35" s="65"/>
      <c r="BX35" s="65"/>
      <c r="BY35" s="65"/>
      <c r="BZ35" s="65"/>
      <c r="CA35" s="65"/>
      <c r="CB35" s="65"/>
      <c r="CC35" s="65" t="s">
        <v>30</v>
      </c>
      <c r="CD35" s="65"/>
      <c r="CE35" s="65"/>
      <c r="CF35" s="65"/>
      <c r="CG35" s="65"/>
      <c r="CH35" s="65"/>
      <c r="CI35" s="65"/>
      <c r="CJ35" s="65"/>
      <c r="CK35" s="65" t="s">
        <v>30</v>
      </c>
      <c r="CL35" s="65"/>
      <c r="CM35" s="65"/>
      <c r="CN35" s="65"/>
      <c r="CO35" s="65"/>
      <c r="CP35" s="65"/>
      <c r="CQ35" s="65"/>
      <c r="CR35" s="65"/>
      <c r="CS35" s="65" t="s">
        <v>30</v>
      </c>
      <c r="CT35" s="65"/>
      <c r="CU35" s="65"/>
      <c r="CV35" s="65"/>
      <c r="CW35" s="65"/>
      <c r="CX35" s="65"/>
      <c r="CY35" s="65"/>
      <c r="CZ35" s="65"/>
      <c r="DA35" s="65" t="s">
        <v>30</v>
      </c>
      <c r="DB35" s="65"/>
      <c r="DC35" s="65"/>
      <c r="DD35" s="65"/>
      <c r="DE35" s="65"/>
      <c r="DF35" s="65"/>
      <c r="DG35" s="65"/>
      <c r="DH35" s="65"/>
      <c r="DI35" s="65" t="s">
        <v>30</v>
      </c>
      <c r="DJ35" s="65"/>
      <c r="DK35" s="65"/>
      <c r="DL35" s="65"/>
      <c r="DM35" s="65"/>
      <c r="DN35" s="65"/>
      <c r="DO35" s="65"/>
      <c r="DP35" s="65"/>
      <c r="DQ35" s="65" t="s">
        <v>30</v>
      </c>
      <c r="DR35" s="65"/>
      <c r="DS35" s="65"/>
      <c r="DT35" s="65"/>
      <c r="DU35" s="65"/>
      <c r="DV35" s="65"/>
      <c r="DW35" s="65"/>
      <c r="DX35" s="65"/>
      <c r="DY35" s="65" t="s">
        <v>30</v>
      </c>
      <c r="DZ35" s="65"/>
      <c r="EA35" s="65"/>
      <c r="EB35" s="65"/>
      <c r="EC35" s="65"/>
      <c r="ED35" s="65"/>
      <c r="EE35" s="65"/>
      <c r="EF35" s="65"/>
      <c r="EG35" s="65" t="s">
        <v>30</v>
      </c>
      <c r="EH35" s="65"/>
      <c r="EI35" s="65"/>
      <c r="EJ35" s="65"/>
      <c r="EK35" s="65"/>
      <c r="EL35" s="65"/>
      <c r="EM35" s="65"/>
      <c r="EN35" s="65"/>
      <c r="EO35" s="65" t="s">
        <v>30</v>
      </c>
      <c r="EP35" s="65"/>
      <c r="EQ35" s="65"/>
      <c r="ER35" s="65"/>
      <c r="ES35" s="65"/>
      <c r="ET35" s="65"/>
      <c r="EU35" s="65"/>
      <c r="EV35" s="65"/>
      <c r="EW35" s="65" t="s">
        <v>30</v>
      </c>
      <c r="EX35" s="65"/>
      <c r="EY35" s="65"/>
      <c r="EZ35" s="65"/>
      <c r="FA35" s="65"/>
      <c r="FB35" s="65"/>
      <c r="FC35" s="65"/>
      <c r="FD35" s="65"/>
      <c r="FE35" s="65" t="s">
        <v>30</v>
      </c>
      <c r="FF35" s="65"/>
      <c r="FG35" s="65"/>
      <c r="FH35" s="65"/>
      <c r="FI35" s="65"/>
      <c r="FJ35" s="65"/>
      <c r="FK35" s="65"/>
      <c r="FL35" s="65"/>
      <c r="FM35" s="65" t="s">
        <v>30</v>
      </c>
      <c r="FN35" s="65"/>
      <c r="FO35" s="65"/>
      <c r="FP35" s="65"/>
      <c r="FQ35" s="65"/>
      <c r="FR35" s="65"/>
      <c r="FS35" s="65"/>
      <c r="FT35" s="65"/>
      <c r="FU35" s="65" t="s">
        <v>30</v>
      </c>
      <c r="FV35" s="65"/>
      <c r="FW35" s="65"/>
      <c r="FX35" s="65"/>
      <c r="FY35" s="65"/>
      <c r="FZ35" s="65"/>
      <c r="GA35" s="65"/>
      <c r="GB35" s="65"/>
      <c r="GC35" s="65" t="s">
        <v>30</v>
      </c>
      <c r="GD35" s="65"/>
      <c r="GE35" s="65"/>
      <c r="GF35" s="65"/>
      <c r="GG35" s="65"/>
      <c r="GH35" s="65"/>
      <c r="GI35" s="65"/>
      <c r="GJ35" s="65"/>
      <c r="GK35" s="65" t="s">
        <v>30</v>
      </c>
      <c r="GL35" s="65"/>
      <c r="GM35" s="65"/>
      <c r="GN35" s="65"/>
      <c r="GO35" s="65"/>
      <c r="GP35" s="65"/>
      <c r="GQ35" s="65"/>
      <c r="GR35" s="65"/>
      <c r="GS35" s="65" t="s">
        <v>30</v>
      </c>
      <c r="GT35" s="65"/>
      <c r="GU35" s="65"/>
      <c r="GV35" s="65"/>
      <c r="GW35" s="65"/>
      <c r="GX35" s="65"/>
      <c r="GY35" s="65"/>
      <c r="GZ35" s="65"/>
      <c r="HA35" s="65" t="s">
        <v>30</v>
      </c>
      <c r="HB35" s="65"/>
      <c r="HC35" s="65"/>
      <c r="HD35" s="65"/>
      <c r="HE35" s="65"/>
      <c r="HF35" s="65"/>
      <c r="HG35" s="65"/>
      <c r="HH35" s="65"/>
      <c r="HI35" s="65" t="s">
        <v>30</v>
      </c>
      <c r="HJ35" s="65"/>
      <c r="HK35" s="65"/>
      <c r="HL35" s="65"/>
      <c r="HM35" s="65"/>
      <c r="HN35" s="65"/>
      <c r="HO35" s="65"/>
      <c r="HP35" s="65"/>
      <c r="HQ35" s="65" t="s">
        <v>30</v>
      </c>
      <c r="HR35" s="65"/>
      <c r="HS35" s="65"/>
      <c r="HT35" s="65"/>
      <c r="HU35" s="65"/>
      <c r="HV35" s="65"/>
      <c r="HW35" s="65"/>
      <c r="HX35" s="65"/>
      <c r="HY35" s="65" t="s">
        <v>30</v>
      </c>
      <c r="HZ35" s="65"/>
      <c r="IA35" s="65"/>
      <c r="IB35" s="65"/>
      <c r="IC35" s="65"/>
      <c r="ID35" s="65"/>
      <c r="IE35" s="65"/>
      <c r="IF35" s="65"/>
      <c r="IG35" s="65" t="s">
        <v>30</v>
      </c>
      <c r="IH35" s="65"/>
      <c r="II35" s="65"/>
      <c r="IJ35" s="65"/>
      <c r="IK35" s="65"/>
      <c r="IL35" s="65"/>
      <c r="IM35" s="65"/>
      <c r="IN35" s="65"/>
      <c r="IO35" s="65" t="s">
        <v>30</v>
      </c>
      <c r="IP35" s="65"/>
      <c r="IQ35" s="65"/>
      <c r="IR35" s="65"/>
      <c r="IS35" s="65"/>
      <c r="IT35" s="65"/>
      <c r="IU35" s="65"/>
      <c r="IV35" s="65"/>
    </row>
    <row r="36" spans="1:16" s="18" customFormat="1" ht="32.25" customHeight="1">
      <c r="A36" s="66" t="s">
        <v>31</v>
      </c>
      <c r="B36" s="66"/>
      <c r="C36" s="66"/>
      <c r="D36" s="66"/>
      <c r="E36" s="66"/>
      <c r="F36" s="66"/>
      <c r="G36" s="66"/>
      <c r="H36" s="66"/>
      <c r="J36"/>
      <c r="K36"/>
      <c r="L36"/>
      <c r="M36"/>
      <c r="N36"/>
      <c r="O36"/>
      <c r="P36"/>
    </row>
    <row r="37" spans="1:16" s="19" customFormat="1" ht="19.5" customHeight="1">
      <c r="A37" s="33"/>
      <c r="B37" s="34"/>
      <c r="C37" s="35"/>
      <c r="D37" s="35"/>
      <c r="E37" s="36"/>
      <c r="F37" s="36"/>
      <c r="G37" s="36"/>
      <c r="H37" s="36"/>
      <c r="J37"/>
      <c r="K37"/>
      <c r="L37"/>
      <c r="M37"/>
      <c r="N37"/>
      <c r="O37"/>
      <c r="P37"/>
    </row>
    <row r="38" spans="1:256" s="20" customFormat="1" ht="18" customHeight="1">
      <c r="A38" s="61" t="s">
        <v>32</v>
      </c>
      <c r="B38" s="61"/>
      <c r="C38" s="61"/>
      <c r="D38" s="61"/>
      <c r="E38" s="61"/>
      <c r="F38" s="61"/>
      <c r="G38" s="61"/>
      <c r="H38" s="61"/>
      <c r="I38" s="64"/>
      <c r="J38" s="62"/>
      <c r="K38" s="62"/>
      <c r="L38" s="62"/>
      <c r="M38" s="62"/>
      <c r="N38" s="62"/>
      <c r="O38" s="62"/>
      <c r="P38" s="62"/>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t="s">
        <v>33</v>
      </c>
      <c r="BV38" s="64"/>
      <c r="BW38" s="64"/>
      <c r="BX38" s="64"/>
      <c r="BY38" s="64"/>
      <c r="BZ38" s="64"/>
      <c r="CA38" s="64"/>
      <c r="CB38" s="64"/>
      <c r="CC38" s="64" t="s">
        <v>33</v>
      </c>
      <c r="CD38" s="64"/>
      <c r="CE38" s="64"/>
      <c r="CF38" s="64"/>
      <c r="CG38" s="64"/>
      <c r="CH38" s="64"/>
      <c r="CI38" s="64"/>
      <c r="CJ38" s="64"/>
      <c r="CK38" s="64" t="s">
        <v>33</v>
      </c>
      <c r="CL38" s="64"/>
      <c r="CM38" s="64"/>
      <c r="CN38" s="64"/>
      <c r="CO38" s="64"/>
      <c r="CP38" s="64"/>
      <c r="CQ38" s="64"/>
      <c r="CR38" s="64"/>
      <c r="CS38" s="64" t="s">
        <v>33</v>
      </c>
      <c r="CT38" s="64"/>
      <c r="CU38" s="64"/>
      <c r="CV38" s="64"/>
      <c r="CW38" s="64"/>
      <c r="CX38" s="64"/>
      <c r="CY38" s="64"/>
      <c r="CZ38" s="64"/>
      <c r="DA38" s="64" t="s">
        <v>33</v>
      </c>
      <c r="DB38" s="64"/>
      <c r="DC38" s="64"/>
      <c r="DD38" s="64"/>
      <c r="DE38" s="64"/>
      <c r="DF38" s="64"/>
      <c r="DG38" s="64"/>
      <c r="DH38" s="64"/>
      <c r="DI38" s="64" t="s">
        <v>33</v>
      </c>
      <c r="DJ38" s="64"/>
      <c r="DK38" s="64"/>
      <c r="DL38" s="64"/>
      <c r="DM38" s="64"/>
      <c r="DN38" s="64"/>
      <c r="DO38" s="64"/>
      <c r="DP38" s="64"/>
      <c r="DQ38" s="64" t="s">
        <v>33</v>
      </c>
      <c r="DR38" s="64"/>
      <c r="DS38" s="64"/>
      <c r="DT38" s="64"/>
      <c r="DU38" s="64"/>
      <c r="DV38" s="64"/>
      <c r="DW38" s="64"/>
      <c r="DX38" s="64"/>
      <c r="DY38" s="64" t="s">
        <v>33</v>
      </c>
      <c r="DZ38" s="64"/>
      <c r="EA38" s="64"/>
      <c r="EB38" s="64"/>
      <c r="EC38" s="64"/>
      <c r="ED38" s="64"/>
      <c r="EE38" s="64"/>
      <c r="EF38" s="64"/>
      <c r="EG38" s="64" t="s">
        <v>33</v>
      </c>
      <c r="EH38" s="64"/>
      <c r="EI38" s="64"/>
      <c r="EJ38" s="64"/>
      <c r="EK38" s="64"/>
      <c r="EL38" s="64"/>
      <c r="EM38" s="64"/>
      <c r="EN38" s="64"/>
      <c r="EO38" s="64" t="s">
        <v>33</v>
      </c>
      <c r="EP38" s="64"/>
      <c r="EQ38" s="64"/>
      <c r="ER38" s="64"/>
      <c r="ES38" s="64"/>
      <c r="ET38" s="64"/>
      <c r="EU38" s="64"/>
      <c r="EV38" s="64"/>
      <c r="EW38" s="64" t="s">
        <v>33</v>
      </c>
      <c r="EX38" s="64"/>
      <c r="EY38" s="64"/>
      <c r="EZ38" s="64"/>
      <c r="FA38" s="64"/>
      <c r="FB38" s="64"/>
      <c r="FC38" s="64"/>
      <c r="FD38" s="64"/>
      <c r="FE38" s="64" t="s">
        <v>33</v>
      </c>
      <c r="FF38" s="64"/>
      <c r="FG38" s="64"/>
      <c r="FH38" s="64"/>
      <c r="FI38" s="64"/>
      <c r="FJ38" s="64"/>
      <c r="FK38" s="64"/>
      <c r="FL38" s="64"/>
      <c r="FM38" s="64" t="s">
        <v>33</v>
      </c>
      <c r="FN38" s="64"/>
      <c r="FO38" s="64"/>
      <c r="FP38" s="64"/>
      <c r="FQ38" s="64"/>
      <c r="FR38" s="64"/>
      <c r="FS38" s="64"/>
      <c r="FT38" s="64"/>
      <c r="FU38" s="64" t="s">
        <v>33</v>
      </c>
      <c r="FV38" s="64"/>
      <c r="FW38" s="64"/>
      <c r="FX38" s="64"/>
      <c r="FY38" s="64"/>
      <c r="FZ38" s="64"/>
      <c r="GA38" s="64"/>
      <c r="GB38" s="64"/>
      <c r="GC38" s="64" t="s">
        <v>33</v>
      </c>
      <c r="GD38" s="64"/>
      <c r="GE38" s="64"/>
      <c r="GF38" s="64"/>
      <c r="GG38" s="64"/>
      <c r="GH38" s="64"/>
      <c r="GI38" s="64"/>
      <c r="GJ38" s="64"/>
      <c r="GK38" s="64" t="s">
        <v>33</v>
      </c>
      <c r="GL38" s="64"/>
      <c r="GM38" s="64"/>
      <c r="GN38" s="64"/>
      <c r="GO38" s="64"/>
      <c r="GP38" s="64"/>
      <c r="GQ38" s="64"/>
      <c r="GR38" s="64"/>
      <c r="GS38" s="64" t="s">
        <v>33</v>
      </c>
      <c r="GT38" s="64"/>
      <c r="GU38" s="64"/>
      <c r="GV38" s="64"/>
      <c r="GW38" s="64"/>
      <c r="GX38" s="64"/>
      <c r="GY38" s="64"/>
      <c r="GZ38" s="64"/>
      <c r="HA38" s="64" t="s">
        <v>33</v>
      </c>
      <c r="HB38" s="64"/>
      <c r="HC38" s="64"/>
      <c r="HD38" s="64"/>
      <c r="HE38" s="64"/>
      <c r="HF38" s="64"/>
      <c r="HG38" s="64"/>
      <c r="HH38" s="64"/>
      <c r="HI38" s="64" t="s">
        <v>33</v>
      </c>
      <c r="HJ38" s="64"/>
      <c r="HK38" s="64"/>
      <c r="HL38" s="64"/>
      <c r="HM38" s="64"/>
      <c r="HN38" s="64"/>
      <c r="HO38" s="64"/>
      <c r="HP38" s="64"/>
      <c r="HQ38" s="64" t="s">
        <v>33</v>
      </c>
      <c r="HR38" s="64"/>
      <c r="HS38" s="64"/>
      <c r="HT38" s="64"/>
      <c r="HU38" s="64"/>
      <c r="HV38" s="64"/>
      <c r="HW38" s="64"/>
      <c r="HX38" s="64"/>
      <c r="HY38" s="64" t="s">
        <v>33</v>
      </c>
      <c r="HZ38" s="64"/>
      <c r="IA38" s="64"/>
      <c r="IB38" s="64"/>
      <c r="IC38" s="64"/>
      <c r="ID38" s="64"/>
      <c r="IE38" s="64"/>
      <c r="IF38" s="64"/>
      <c r="IG38" s="64" t="s">
        <v>33</v>
      </c>
      <c r="IH38" s="64"/>
      <c r="II38" s="64"/>
      <c r="IJ38" s="64"/>
      <c r="IK38" s="64"/>
      <c r="IL38" s="64"/>
      <c r="IM38" s="64"/>
      <c r="IN38" s="64"/>
      <c r="IO38" s="64" t="s">
        <v>33</v>
      </c>
      <c r="IP38" s="64"/>
      <c r="IQ38" s="64"/>
      <c r="IR38" s="64"/>
      <c r="IS38" s="64"/>
      <c r="IT38" s="64"/>
      <c r="IU38" s="64"/>
      <c r="IV38" s="64"/>
    </row>
    <row r="39" spans="1:250" s="23" customFormat="1" ht="18" customHeight="1">
      <c r="A39" s="33"/>
      <c r="B39" s="34"/>
      <c r="C39" s="35"/>
      <c r="D39" s="35"/>
      <c r="E39" s="36"/>
      <c r="F39" s="36"/>
      <c r="G39" s="36"/>
      <c r="H39" s="36"/>
      <c r="I39" s="21"/>
      <c r="J39"/>
      <c r="K39"/>
      <c r="L39"/>
      <c r="M39"/>
      <c r="N39"/>
      <c r="O39"/>
      <c r="P39"/>
      <c r="Q39" s="21"/>
      <c r="R39" s="22"/>
      <c r="Y39" s="21"/>
      <c r="Z39" s="22"/>
      <c r="AG39" s="21"/>
      <c r="AH39" s="22"/>
      <c r="AO39" s="21"/>
      <c r="AP39" s="22"/>
      <c r="AW39" s="21"/>
      <c r="AX39" s="22"/>
      <c r="BE39" s="21"/>
      <c r="BF39" s="22"/>
      <c r="BM39" s="21"/>
      <c r="BN39" s="22"/>
      <c r="BU39" s="21"/>
      <c r="BV39" s="22"/>
      <c r="CC39" s="21"/>
      <c r="CD39" s="22"/>
      <c r="CK39" s="21"/>
      <c r="CL39" s="22"/>
      <c r="CS39" s="21"/>
      <c r="CT39" s="22"/>
      <c r="DA39" s="21"/>
      <c r="DB39" s="22"/>
      <c r="DI39" s="21"/>
      <c r="DJ39" s="22"/>
      <c r="DQ39" s="21"/>
      <c r="DR39" s="22"/>
      <c r="DY39" s="21"/>
      <c r="DZ39" s="22"/>
      <c r="EG39" s="21"/>
      <c r="EH39" s="22"/>
      <c r="EO39" s="21"/>
      <c r="EP39" s="22"/>
      <c r="EW39" s="21"/>
      <c r="EX39" s="22"/>
      <c r="FE39" s="21"/>
      <c r="FF39" s="22"/>
      <c r="FM39" s="21"/>
      <c r="FN39" s="22"/>
      <c r="FU39" s="21"/>
      <c r="FV39" s="22"/>
      <c r="GC39" s="21"/>
      <c r="GD39" s="22"/>
      <c r="GK39" s="21"/>
      <c r="GL39" s="22"/>
      <c r="GS39" s="21"/>
      <c r="GT39" s="22"/>
      <c r="HA39" s="21"/>
      <c r="HB39" s="22"/>
      <c r="HI39" s="21"/>
      <c r="HJ39" s="22"/>
      <c r="HQ39" s="21"/>
      <c r="HR39" s="22"/>
      <c r="HY39" s="21"/>
      <c r="HZ39" s="22"/>
      <c r="IG39" s="21"/>
      <c r="IH39" s="22"/>
      <c r="IO39" s="21"/>
      <c r="IP39" s="22"/>
    </row>
    <row r="40" spans="1:256" s="24" customFormat="1" ht="18" customHeight="1">
      <c r="A40" s="61" t="s">
        <v>34</v>
      </c>
      <c r="B40" s="61"/>
      <c r="C40" s="61"/>
      <c r="D40" s="61"/>
      <c r="E40" s="61"/>
      <c r="F40" s="61"/>
      <c r="G40" s="61"/>
      <c r="H40" s="61"/>
      <c r="I40" s="63"/>
      <c r="J40" s="62"/>
      <c r="K40" s="62"/>
      <c r="L40" s="62"/>
      <c r="M40" s="62"/>
      <c r="N40" s="62"/>
      <c r="O40" s="62"/>
      <c r="P40" s="62"/>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t="s">
        <v>35</v>
      </c>
      <c r="BV40" s="63"/>
      <c r="BW40" s="63"/>
      <c r="BX40" s="63"/>
      <c r="BY40" s="63"/>
      <c r="BZ40" s="63"/>
      <c r="CA40" s="63"/>
      <c r="CB40" s="63"/>
      <c r="CC40" s="63" t="s">
        <v>35</v>
      </c>
      <c r="CD40" s="63"/>
      <c r="CE40" s="63"/>
      <c r="CF40" s="63"/>
      <c r="CG40" s="63"/>
      <c r="CH40" s="63"/>
      <c r="CI40" s="63"/>
      <c r="CJ40" s="63"/>
      <c r="CK40" s="63" t="s">
        <v>35</v>
      </c>
      <c r="CL40" s="63"/>
      <c r="CM40" s="63"/>
      <c r="CN40" s="63"/>
      <c r="CO40" s="63"/>
      <c r="CP40" s="63"/>
      <c r="CQ40" s="63"/>
      <c r="CR40" s="63"/>
      <c r="CS40" s="63" t="s">
        <v>35</v>
      </c>
      <c r="CT40" s="63"/>
      <c r="CU40" s="63"/>
      <c r="CV40" s="63"/>
      <c r="CW40" s="63"/>
      <c r="CX40" s="63"/>
      <c r="CY40" s="63"/>
      <c r="CZ40" s="63"/>
      <c r="DA40" s="63" t="s">
        <v>35</v>
      </c>
      <c r="DB40" s="63"/>
      <c r="DC40" s="63"/>
      <c r="DD40" s="63"/>
      <c r="DE40" s="63"/>
      <c r="DF40" s="63"/>
      <c r="DG40" s="63"/>
      <c r="DH40" s="63"/>
      <c r="DI40" s="63" t="s">
        <v>35</v>
      </c>
      <c r="DJ40" s="63"/>
      <c r="DK40" s="63"/>
      <c r="DL40" s="63"/>
      <c r="DM40" s="63"/>
      <c r="DN40" s="63"/>
      <c r="DO40" s="63"/>
      <c r="DP40" s="63"/>
      <c r="DQ40" s="63" t="s">
        <v>35</v>
      </c>
      <c r="DR40" s="63"/>
      <c r="DS40" s="63"/>
      <c r="DT40" s="63"/>
      <c r="DU40" s="63"/>
      <c r="DV40" s="63"/>
      <c r="DW40" s="63"/>
      <c r="DX40" s="63"/>
      <c r="DY40" s="63" t="s">
        <v>35</v>
      </c>
      <c r="DZ40" s="63"/>
      <c r="EA40" s="63"/>
      <c r="EB40" s="63"/>
      <c r="EC40" s="63"/>
      <c r="ED40" s="63"/>
      <c r="EE40" s="63"/>
      <c r="EF40" s="63"/>
      <c r="EG40" s="63" t="s">
        <v>35</v>
      </c>
      <c r="EH40" s="63"/>
      <c r="EI40" s="63"/>
      <c r="EJ40" s="63"/>
      <c r="EK40" s="63"/>
      <c r="EL40" s="63"/>
      <c r="EM40" s="63"/>
      <c r="EN40" s="63"/>
      <c r="EO40" s="63" t="s">
        <v>35</v>
      </c>
      <c r="EP40" s="63"/>
      <c r="EQ40" s="63"/>
      <c r="ER40" s="63"/>
      <c r="ES40" s="63"/>
      <c r="ET40" s="63"/>
      <c r="EU40" s="63"/>
      <c r="EV40" s="63"/>
      <c r="EW40" s="63" t="s">
        <v>35</v>
      </c>
      <c r="EX40" s="63"/>
      <c r="EY40" s="63"/>
      <c r="EZ40" s="63"/>
      <c r="FA40" s="63"/>
      <c r="FB40" s="63"/>
      <c r="FC40" s="63"/>
      <c r="FD40" s="63"/>
      <c r="FE40" s="63" t="s">
        <v>35</v>
      </c>
      <c r="FF40" s="63"/>
      <c r="FG40" s="63"/>
      <c r="FH40" s="63"/>
      <c r="FI40" s="63"/>
      <c r="FJ40" s="63"/>
      <c r="FK40" s="63"/>
      <c r="FL40" s="63"/>
      <c r="FM40" s="63" t="s">
        <v>35</v>
      </c>
      <c r="FN40" s="63"/>
      <c r="FO40" s="63"/>
      <c r="FP40" s="63"/>
      <c r="FQ40" s="63"/>
      <c r="FR40" s="63"/>
      <c r="FS40" s="63"/>
      <c r="FT40" s="63"/>
      <c r="FU40" s="63" t="s">
        <v>35</v>
      </c>
      <c r="FV40" s="63"/>
      <c r="FW40" s="63"/>
      <c r="FX40" s="63"/>
      <c r="FY40" s="63"/>
      <c r="FZ40" s="63"/>
      <c r="GA40" s="63"/>
      <c r="GB40" s="63"/>
      <c r="GC40" s="63" t="s">
        <v>35</v>
      </c>
      <c r="GD40" s="63"/>
      <c r="GE40" s="63"/>
      <c r="GF40" s="63"/>
      <c r="GG40" s="63"/>
      <c r="GH40" s="63"/>
      <c r="GI40" s="63"/>
      <c r="GJ40" s="63"/>
      <c r="GK40" s="63" t="s">
        <v>35</v>
      </c>
      <c r="GL40" s="63"/>
      <c r="GM40" s="63"/>
      <c r="GN40" s="63"/>
      <c r="GO40" s="63"/>
      <c r="GP40" s="63"/>
      <c r="GQ40" s="63"/>
      <c r="GR40" s="63"/>
      <c r="GS40" s="63" t="s">
        <v>35</v>
      </c>
      <c r="GT40" s="63"/>
      <c r="GU40" s="63"/>
      <c r="GV40" s="63"/>
      <c r="GW40" s="63"/>
      <c r="GX40" s="63"/>
      <c r="GY40" s="63"/>
      <c r="GZ40" s="63"/>
      <c r="HA40" s="63" t="s">
        <v>35</v>
      </c>
      <c r="HB40" s="63"/>
      <c r="HC40" s="63"/>
      <c r="HD40" s="63"/>
      <c r="HE40" s="63"/>
      <c r="HF40" s="63"/>
      <c r="HG40" s="63"/>
      <c r="HH40" s="63"/>
      <c r="HI40" s="63" t="s">
        <v>35</v>
      </c>
      <c r="HJ40" s="63"/>
      <c r="HK40" s="63"/>
      <c r="HL40" s="63"/>
      <c r="HM40" s="63"/>
      <c r="HN40" s="63"/>
      <c r="HO40" s="63"/>
      <c r="HP40" s="63"/>
      <c r="HQ40" s="63" t="s">
        <v>35</v>
      </c>
      <c r="HR40" s="63"/>
      <c r="HS40" s="63"/>
      <c r="HT40" s="63"/>
      <c r="HU40" s="63"/>
      <c r="HV40" s="63"/>
      <c r="HW40" s="63"/>
      <c r="HX40" s="63"/>
      <c r="HY40" s="63" t="s">
        <v>35</v>
      </c>
      <c r="HZ40" s="63"/>
      <c r="IA40" s="63"/>
      <c r="IB40" s="63"/>
      <c r="IC40" s="63"/>
      <c r="ID40" s="63"/>
      <c r="IE40" s="63"/>
      <c r="IF40" s="63"/>
      <c r="IG40" s="63" t="s">
        <v>35</v>
      </c>
      <c r="IH40" s="63"/>
      <c r="II40" s="63"/>
      <c r="IJ40" s="63"/>
      <c r="IK40" s="63"/>
      <c r="IL40" s="63"/>
      <c r="IM40" s="63"/>
      <c r="IN40" s="63"/>
      <c r="IO40" s="63" t="s">
        <v>35</v>
      </c>
      <c r="IP40" s="63"/>
      <c r="IQ40" s="63"/>
      <c r="IR40" s="63"/>
      <c r="IS40" s="63"/>
      <c r="IT40" s="63"/>
      <c r="IU40" s="63"/>
      <c r="IV40" s="63"/>
    </row>
    <row r="41" spans="1:250" s="27" customFormat="1" ht="18" customHeight="1">
      <c r="A41" s="33"/>
      <c r="B41" s="34"/>
      <c r="C41" s="35"/>
      <c r="D41" s="35"/>
      <c r="E41" s="36"/>
      <c r="F41" s="36"/>
      <c r="G41" s="36"/>
      <c r="H41" s="36"/>
      <c r="I41" s="25"/>
      <c r="J41"/>
      <c r="K41"/>
      <c r="L41"/>
      <c r="M41"/>
      <c r="N41"/>
      <c r="O41"/>
      <c r="P41"/>
      <c r="Q41" s="25"/>
      <c r="R41" s="26"/>
      <c r="Y41" s="25"/>
      <c r="Z41" s="26"/>
      <c r="AG41" s="25"/>
      <c r="AH41" s="26"/>
      <c r="AO41" s="25"/>
      <c r="AP41" s="26"/>
      <c r="AW41" s="25"/>
      <c r="AX41" s="26"/>
      <c r="BE41" s="25"/>
      <c r="BF41" s="26"/>
      <c r="BM41" s="25"/>
      <c r="BN41" s="26"/>
      <c r="BU41" s="25"/>
      <c r="BV41" s="26"/>
      <c r="CC41" s="25"/>
      <c r="CD41" s="26"/>
      <c r="CK41" s="25"/>
      <c r="CL41" s="26"/>
      <c r="CS41" s="25"/>
      <c r="CT41" s="26"/>
      <c r="DA41" s="25"/>
      <c r="DB41" s="26"/>
      <c r="DI41" s="25"/>
      <c r="DJ41" s="26"/>
      <c r="DQ41" s="25"/>
      <c r="DR41" s="26"/>
      <c r="DY41" s="25"/>
      <c r="DZ41" s="26"/>
      <c r="EG41" s="25"/>
      <c r="EH41" s="26"/>
      <c r="EO41" s="25"/>
      <c r="EP41" s="26"/>
      <c r="EW41" s="25"/>
      <c r="EX41" s="26"/>
      <c r="FE41" s="25"/>
      <c r="FF41" s="26"/>
      <c r="FM41" s="25"/>
      <c r="FN41" s="26"/>
      <c r="FU41" s="25"/>
      <c r="FV41" s="26"/>
      <c r="GC41" s="25"/>
      <c r="GD41" s="26"/>
      <c r="GK41" s="25"/>
      <c r="GL41" s="26"/>
      <c r="GS41" s="25"/>
      <c r="GT41" s="26"/>
      <c r="HA41" s="25"/>
      <c r="HB41" s="26"/>
      <c r="HI41" s="25"/>
      <c r="HJ41" s="26"/>
      <c r="HQ41" s="25"/>
      <c r="HR41" s="26"/>
      <c r="HY41" s="25"/>
      <c r="HZ41" s="26"/>
      <c r="IG41" s="25"/>
      <c r="IH41" s="26"/>
      <c r="IO41" s="25"/>
      <c r="IP41" s="26"/>
    </row>
    <row r="42" spans="1:256" s="28" customFormat="1" ht="18.75" customHeight="1">
      <c r="A42" s="61" t="s">
        <v>36</v>
      </c>
      <c r="B42" s="61"/>
      <c r="C42" s="61"/>
      <c r="D42" s="61"/>
      <c r="E42" s="61"/>
      <c r="F42" s="61"/>
      <c r="G42" s="61"/>
      <c r="H42" s="61"/>
      <c r="I42" s="59"/>
      <c r="J42" s="62"/>
      <c r="K42" s="62"/>
      <c r="L42" s="62"/>
      <c r="M42" s="62"/>
      <c r="N42" s="62"/>
      <c r="O42" s="62"/>
      <c r="P42" s="62"/>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t="s">
        <v>36</v>
      </c>
      <c r="BV42" s="59"/>
      <c r="BW42" s="59"/>
      <c r="BX42" s="59"/>
      <c r="BY42" s="59"/>
      <c r="BZ42" s="59"/>
      <c r="CA42" s="59"/>
      <c r="CB42" s="59"/>
      <c r="CC42" s="59" t="s">
        <v>36</v>
      </c>
      <c r="CD42" s="59"/>
      <c r="CE42" s="59"/>
      <c r="CF42" s="59"/>
      <c r="CG42" s="59"/>
      <c r="CH42" s="59"/>
      <c r="CI42" s="59"/>
      <c r="CJ42" s="59"/>
      <c r="CK42" s="59" t="s">
        <v>36</v>
      </c>
      <c r="CL42" s="59"/>
      <c r="CM42" s="59"/>
      <c r="CN42" s="59"/>
      <c r="CO42" s="59"/>
      <c r="CP42" s="59"/>
      <c r="CQ42" s="59"/>
      <c r="CR42" s="59"/>
      <c r="CS42" s="59" t="s">
        <v>36</v>
      </c>
      <c r="CT42" s="59"/>
      <c r="CU42" s="59"/>
      <c r="CV42" s="59"/>
      <c r="CW42" s="59"/>
      <c r="CX42" s="59"/>
      <c r="CY42" s="59"/>
      <c r="CZ42" s="59"/>
      <c r="DA42" s="59" t="s">
        <v>36</v>
      </c>
      <c r="DB42" s="59"/>
      <c r="DC42" s="59"/>
      <c r="DD42" s="59"/>
      <c r="DE42" s="59"/>
      <c r="DF42" s="59"/>
      <c r="DG42" s="59"/>
      <c r="DH42" s="59"/>
      <c r="DI42" s="59" t="s">
        <v>36</v>
      </c>
      <c r="DJ42" s="59"/>
      <c r="DK42" s="59"/>
      <c r="DL42" s="59"/>
      <c r="DM42" s="59"/>
      <c r="DN42" s="59"/>
      <c r="DO42" s="59"/>
      <c r="DP42" s="59"/>
      <c r="DQ42" s="59" t="s">
        <v>36</v>
      </c>
      <c r="DR42" s="59"/>
      <c r="DS42" s="59"/>
      <c r="DT42" s="59"/>
      <c r="DU42" s="59"/>
      <c r="DV42" s="59"/>
      <c r="DW42" s="59"/>
      <c r="DX42" s="59"/>
      <c r="DY42" s="59" t="s">
        <v>36</v>
      </c>
      <c r="DZ42" s="59"/>
      <c r="EA42" s="59"/>
      <c r="EB42" s="59"/>
      <c r="EC42" s="59"/>
      <c r="ED42" s="59"/>
      <c r="EE42" s="59"/>
      <c r="EF42" s="59"/>
      <c r="EG42" s="59" t="s">
        <v>36</v>
      </c>
      <c r="EH42" s="59"/>
      <c r="EI42" s="59"/>
      <c r="EJ42" s="59"/>
      <c r="EK42" s="59"/>
      <c r="EL42" s="59"/>
      <c r="EM42" s="59"/>
      <c r="EN42" s="59"/>
      <c r="EO42" s="59" t="s">
        <v>36</v>
      </c>
      <c r="EP42" s="59"/>
      <c r="EQ42" s="59"/>
      <c r="ER42" s="59"/>
      <c r="ES42" s="59"/>
      <c r="ET42" s="59"/>
      <c r="EU42" s="59"/>
      <c r="EV42" s="59"/>
      <c r="EW42" s="59" t="s">
        <v>36</v>
      </c>
      <c r="EX42" s="59"/>
      <c r="EY42" s="59"/>
      <c r="EZ42" s="59"/>
      <c r="FA42" s="59"/>
      <c r="FB42" s="59"/>
      <c r="FC42" s="59"/>
      <c r="FD42" s="59"/>
      <c r="FE42" s="59" t="s">
        <v>36</v>
      </c>
      <c r="FF42" s="59"/>
      <c r="FG42" s="59"/>
      <c r="FH42" s="59"/>
      <c r="FI42" s="59"/>
      <c r="FJ42" s="59"/>
      <c r="FK42" s="59"/>
      <c r="FL42" s="59"/>
      <c r="FM42" s="59" t="s">
        <v>36</v>
      </c>
      <c r="FN42" s="59"/>
      <c r="FO42" s="59"/>
      <c r="FP42" s="59"/>
      <c r="FQ42" s="59"/>
      <c r="FR42" s="59"/>
      <c r="FS42" s="59"/>
      <c r="FT42" s="59"/>
      <c r="FU42" s="59" t="s">
        <v>36</v>
      </c>
      <c r="FV42" s="59"/>
      <c r="FW42" s="59"/>
      <c r="FX42" s="59"/>
      <c r="FY42" s="59"/>
      <c r="FZ42" s="59"/>
      <c r="GA42" s="59"/>
      <c r="GB42" s="59"/>
      <c r="GC42" s="59" t="s">
        <v>36</v>
      </c>
      <c r="GD42" s="59"/>
      <c r="GE42" s="59"/>
      <c r="GF42" s="59"/>
      <c r="GG42" s="59"/>
      <c r="GH42" s="59"/>
      <c r="GI42" s="59"/>
      <c r="GJ42" s="59"/>
      <c r="GK42" s="59" t="s">
        <v>36</v>
      </c>
      <c r="GL42" s="59"/>
      <c r="GM42" s="59"/>
      <c r="GN42" s="59"/>
      <c r="GO42" s="59"/>
      <c r="GP42" s="59"/>
      <c r="GQ42" s="59"/>
      <c r="GR42" s="59"/>
      <c r="GS42" s="59" t="s">
        <v>36</v>
      </c>
      <c r="GT42" s="59"/>
      <c r="GU42" s="59"/>
      <c r="GV42" s="59"/>
      <c r="GW42" s="59"/>
      <c r="GX42" s="59"/>
      <c r="GY42" s="59"/>
      <c r="GZ42" s="59"/>
      <c r="HA42" s="59" t="s">
        <v>36</v>
      </c>
      <c r="HB42" s="59"/>
      <c r="HC42" s="59"/>
      <c r="HD42" s="59"/>
      <c r="HE42" s="59"/>
      <c r="HF42" s="59"/>
      <c r="HG42" s="59"/>
      <c r="HH42" s="59"/>
      <c r="HI42" s="59" t="s">
        <v>36</v>
      </c>
      <c r="HJ42" s="59"/>
      <c r="HK42" s="59"/>
      <c r="HL42" s="59"/>
      <c r="HM42" s="59"/>
      <c r="HN42" s="59"/>
      <c r="HO42" s="59"/>
      <c r="HP42" s="59"/>
      <c r="HQ42" s="59" t="s">
        <v>36</v>
      </c>
      <c r="HR42" s="59"/>
      <c r="HS42" s="59"/>
      <c r="HT42" s="59"/>
      <c r="HU42" s="59"/>
      <c r="HV42" s="59"/>
      <c r="HW42" s="59"/>
      <c r="HX42" s="59"/>
      <c r="HY42" s="59" t="s">
        <v>36</v>
      </c>
      <c r="HZ42" s="59"/>
      <c r="IA42" s="59"/>
      <c r="IB42" s="59"/>
      <c r="IC42" s="59"/>
      <c r="ID42" s="59"/>
      <c r="IE42" s="59"/>
      <c r="IF42" s="59"/>
      <c r="IG42" s="59" t="s">
        <v>36</v>
      </c>
      <c r="IH42" s="59"/>
      <c r="II42" s="59"/>
      <c r="IJ42" s="59"/>
      <c r="IK42" s="59"/>
      <c r="IL42" s="59"/>
      <c r="IM42" s="59"/>
      <c r="IN42" s="59"/>
      <c r="IO42" s="59" t="s">
        <v>36</v>
      </c>
      <c r="IP42" s="59"/>
      <c r="IQ42" s="59"/>
      <c r="IR42" s="59"/>
      <c r="IS42" s="59"/>
      <c r="IT42" s="59"/>
      <c r="IU42" s="59"/>
      <c r="IV42" s="59"/>
    </row>
    <row r="43" spans="1:256" s="29" customFormat="1" ht="18.75" customHeight="1">
      <c r="A43" s="33"/>
      <c r="B43" s="60" t="s">
        <v>37</v>
      </c>
      <c r="C43" s="60"/>
      <c r="D43" s="60"/>
      <c r="E43" s="60"/>
      <c r="F43" s="60"/>
      <c r="G43" s="60"/>
      <c r="H43" s="60"/>
      <c r="I43" s="27"/>
      <c r="J43"/>
      <c r="K43"/>
      <c r="L43"/>
      <c r="M43"/>
      <c r="N43"/>
      <c r="O43"/>
      <c r="P43"/>
      <c r="Q43" s="27"/>
      <c r="R43" s="58"/>
      <c r="S43" s="58"/>
      <c r="T43" s="58"/>
      <c r="U43" s="58"/>
      <c r="V43" s="58"/>
      <c r="W43" s="58"/>
      <c r="X43" s="58"/>
      <c r="Y43" s="27"/>
      <c r="Z43" s="58"/>
      <c r="AA43" s="58"/>
      <c r="AB43" s="58"/>
      <c r="AC43" s="58"/>
      <c r="AD43" s="58"/>
      <c r="AE43" s="58"/>
      <c r="AF43" s="58"/>
      <c r="AG43" s="27"/>
      <c r="AH43" s="58"/>
      <c r="AI43" s="58"/>
      <c r="AJ43" s="58"/>
      <c r="AK43" s="58"/>
      <c r="AL43" s="58"/>
      <c r="AM43" s="58"/>
      <c r="AN43" s="58"/>
      <c r="AO43" s="27"/>
      <c r="AP43" s="58"/>
      <c r="AQ43" s="58"/>
      <c r="AR43" s="58"/>
      <c r="AS43" s="58"/>
      <c r="AT43" s="58"/>
      <c r="AU43" s="58"/>
      <c r="AV43" s="58"/>
      <c r="AW43" s="27"/>
      <c r="AX43" s="58"/>
      <c r="AY43" s="58"/>
      <c r="AZ43" s="58"/>
      <c r="BA43" s="58"/>
      <c r="BB43" s="58"/>
      <c r="BC43" s="58"/>
      <c r="BD43" s="58"/>
      <c r="BE43" s="27"/>
      <c r="BF43" s="58"/>
      <c r="BG43" s="58"/>
      <c r="BH43" s="58"/>
      <c r="BI43" s="58"/>
      <c r="BJ43" s="58"/>
      <c r="BK43" s="58"/>
      <c r="BL43" s="58"/>
      <c r="BM43" s="27"/>
      <c r="BN43" s="58" t="s">
        <v>37</v>
      </c>
      <c r="BO43" s="58"/>
      <c r="BP43" s="58"/>
      <c r="BQ43" s="58"/>
      <c r="BR43" s="58"/>
      <c r="BS43" s="58"/>
      <c r="BT43" s="58"/>
      <c r="BU43" s="27"/>
      <c r="BV43" s="58" t="s">
        <v>37</v>
      </c>
      <c r="BW43" s="58"/>
      <c r="BX43" s="58"/>
      <c r="BY43" s="58"/>
      <c r="BZ43" s="58"/>
      <c r="CA43" s="58"/>
      <c r="CB43" s="58"/>
      <c r="CC43" s="27"/>
      <c r="CD43" s="58" t="s">
        <v>37</v>
      </c>
      <c r="CE43" s="58"/>
      <c r="CF43" s="58"/>
      <c r="CG43" s="58"/>
      <c r="CH43" s="58"/>
      <c r="CI43" s="58"/>
      <c r="CJ43" s="58"/>
      <c r="CK43" s="27"/>
      <c r="CL43" s="58" t="s">
        <v>37</v>
      </c>
      <c r="CM43" s="58"/>
      <c r="CN43" s="58"/>
      <c r="CO43" s="58"/>
      <c r="CP43" s="58"/>
      <c r="CQ43" s="58"/>
      <c r="CR43" s="58"/>
      <c r="CS43" s="27"/>
      <c r="CT43" s="58" t="s">
        <v>37</v>
      </c>
      <c r="CU43" s="58"/>
      <c r="CV43" s="58"/>
      <c r="CW43" s="58"/>
      <c r="CX43" s="58"/>
      <c r="CY43" s="58"/>
      <c r="CZ43" s="58"/>
      <c r="DA43" s="27"/>
      <c r="DB43" s="58" t="s">
        <v>37</v>
      </c>
      <c r="DC43" s="58"/>
      <c r="DD43" s="58"/>
      <c r="DE43" s="58"/>
      <c r="DF43" s="58"/>
      <c r="DG43" s="58"/>
      <c r="DH43" s="58"/>
      <c r="DI43" s="27"/>
      <c r="DJ43" s="58" t="s">
        <v>37</v>
      </c>
      <c r="DK43" s="58"/>
      <c r="DL43" s="58"/>
      <c r="DM43" s="58"/>
      <c r="DN43" s="58"/>
      <c r="DO43" s="58"/>
      <c r="DP43" s="58"/>
      <c r="DQ43" s="27"/>
      <c r="DR43" s="58" t="s">
        <v>37</v>
      </c>
      <c r="DS43" s="58"/>
      <c r="DT43" s="58"/>
      <c r="DU43" s="58"/>
      <c r="DV43" s="58"/>
      <c r="DW43" s="58"/>
      <c r="DX43" s="58"/>
      <c r="DY43" s="27"/>
      <c r="DZ43" s="58" t="s">
        <v>37</v>
      </c>
      <c r="EA43" s="58"/>
      <c r="EB43" s="58"/>
      <c r="EC43" s="58"/>
      <c r="ED43" s="58"/>
      <c r="EE43" s="58"/>
      <c r="EF43" s="58"/>
      <c r="EG43" s="27"/>
      <c r="EH43" s="58" t="s">
        <v>37</v>
      </c>
      <c r="EI43" s="58"/>
      <c r="EJ43" s="58"/>
      <c r="EK43" s="58"/>
      <c r="EL43" s="58"/>
      <c r="EM43" s="58"/>
      <c r="EN43" s="58"/>
      <c r="EO43" s="27"/>
      <c r="EP43" s="58" t="s">
        <v>37</v>
      </c>
      <c r="EQ43" s="58"/>
      <c r="ER43" s="58"/>
      <c r="ES43" s="58"/>
      <c r="ET43" s="58"/>
      <c r="EU43" s="58"/>
      <c r="EV43" s="58"/>
      <c r="EW43" s="27"/>
      <c r="EX43" s="58" t="s">
        <v>37</v>
      </c>
      <c r="EY43" s="58"/>
      <c r="EZ43" s="58"/>
      <c r="FA43" s="58"/>
      <c r="FB43" s="58"/>
      <c r="FC43" s="58"/>
      <c r="FD43" s="58"/>
      <c r="FE43" s="27"/>
      <c r="FF43" s="58" t="s">
        <v>37</v>
      </c>
      <c r="FG43" s="58"/>
      <c r="FH43" s="58"/>
      <c r="FI43" s="58"/>
      <c r="FJ43" s="58"/>
      <c r="FK43" s="58"/>
      <c r="FL43" s="58"/>
      <c r="FM43" s="27"/>
      <c r="FN43" s="58" t="s">
        <v>37</v>
      </c>
      <c r="FO43" s="58"/>
      <c r="FP43" s="58"/>
      <c r="FQ43" s="58"/>
      <c r="FR43" s="58"/>
      <c r="FS43" s="58"/>
      <c r="FT43" s="58"/>
      <c r="FU43" s="27"/>
      <c r="FV43" s="58" t="s">
        <v>37</v>
      </c>
      <c r="FW43" s="58"/>
      <c r="FX43" s="58"/>
      <c r="FY43" s="58"/>
      <c r="FZ43" s="58"/>
      <c r="GA43" s="58"/>
      <c r="GB43" s="58"/>
      <c r="GC43" s="27"/>
      <c r="GD43" s="58" t="s">
        <v>37</v>
      </c>
      <c r="GE43" s="58"/>
      <c r="GF43" s="58"/>
      <c r="GG43" s="58"/>
      <c r="GH43" s="58"/>
      <c r="GI43" s="58"/>
      <c r="GJ43" s="58"/>
      <c r="GK43" s="27"/>
      <c r="GL43" s="58" t="s">
        <v>37</v>
      </c>
      <c r="GM43" s="58"/>
      <c r="GN43" s="58"/>
      <c r="GO43" s="58"/>
      <c r="GP43" s="58"/>
      <c r="GQ43" s="58"/>
      <c r="GR43" s="58"/>
      <c r="GS43" s="27"/>
      <c r="GT43" s="58" t="s">
        <v>37</v>
      </c>
      <c r="GU43" s="58"/>
      <c r="GV43" s="58"/>
      <c r="GW43" s="58"/>
      <c r="GX43" s="58"/>
      <c r="GY43" s="58"/>
      <c r="GZ43" s="58"/>
      <c r="HA43" s="27"/>
      <c r="HB43" s="58" t="s">
        <v>37</v>
      </c>
      <c r="HC43" s="58"/>
      <c r="HD43" s="58"/>
      <c r="HE43" s="58"/>
      <c r="HF43" s="58"/>
      <c r="HG43" s="58"/>
      <c r="HH43" s="58"/>
      <c r="HI43" s="27"/>
      <c r="HJ43" s="58" t="s">
        <v>37</v>
      </c>
      <c r="HK43" s="58"/>
      <c r="HL43" s="58"/>
      <c r="HM43" s="58"/>
      <c r="HN43" s="58"/>
      <c r="HO43" s="58"/>
      <c r="HP43" s="58"/>
      <c r="HQ43" s="27"/>
      <c r="HR43" s="58" t="s">
        <v>37</v>
      </c>
      <c r="HS43" s="58"/>
      <c r="HT43" s="58"/>
      <c r="HU43" s="58"/>
      <c r="HV43" s="58"/>
      <c r="HW43" s="58"/>
      <c r="HX43" s="58"/>
      <c r="HY43" s="27"/>
      <c r="HZ43" s="58" t="s">
        <v>37</v>
      </c>
      <c r="IA43" s="58"/>
      <c r="IB43" s="58"/>
      <c r="IC43" s="58"/>
      <c r="ID43" s="58"/>
      <c r="IE43" s="58"/>
      <c r="IF43" s="58"/>
      <c r="IG43" s="27"/>
      <c r="IH43" s="58" t="s">
        <v>37</v>
      </c>
      <c r="II43" s="58"/>
      <c r="IJ43" s="58"/>
      <c r="IK43" s="58"/>
      <c r="IL43" s="58"/>
      <c r="IM43" s="58"/>
      <c r="IN43" s="58"/>
      <c r="IO43" s="27"/>
      <c r="IP43" s="58" t="s">
        <v>37</v>
      </c>
      <c r="IQ43" s="58"/>
      <c r="IR43" s="58"/>
      <c r="IS43" s="58"/>
      <c r="IT43" s="58"/>
      <c r="IU43" s="58"/>
      <c r="IV43" s="58"/>
    </row>
    <row r="44" spans="1:8" ht="18" customHeight="1">
      <c r="A44" s="33"/>
      <c r="B44" s="34"/>
      <c r="C44" s="35"/>
      <c r="D44" s="35"/>
      <c r="E44" s="36"/>
      <c r="F44" s="36"/>
      <c r="G44" s="36"/>
      <c r="H44" s="36"/>
    </row>
  </sheetData>
  <sheetProtection password="CC3B" sheet="1"/>
  <mergeCells count="171">
    <mergeCell ref="A33:B33"/>
    <mergeCell ref="C33:H33"/>
    <mergeCell ref="A34:H34"/>
    <mergeCell ref="B1:H1"/>
    <mergeCell ref="C3:H3"/>
    <mergeCell ref="A8:H8"/>
    <mergeCell ref="A17:G17"/>
    <mergeCell ref="A18:H18"/>
    <mergeCell ref="A32:G32"/>
    <mergeCell ref="A27:G27"/>
    <mergeCell ref="I35:P35"/>
    <mergeCell ref="Q35:X35"/>
    <mergeCell ref="Y35:AF35"/>
    <mergeCell ref="AG35:AN35"/>
    <mergeCell ref="AO35:AV35"/>
    <mergeCell ref="AW35:BD35"/>
    <mergeCell ref="BE35:BL35"/>
    <mergeCell ref="BM35:BT35"/>
    <mergeCell ref="BU35:CB35"/>
    <mergeCell ref="CC35:CJ35"/>
    <mergeCell ref="CK35:CR35"/>
    <mergeCell ref="CS35:CZ35"/>
    <mergeCell ref="DA35:DH35"/>
    <mergeCell ref="DI35:DP35"/>
    <mergeCell ref="GS35:GZ35"/>
    <mergeCell ref="HA35:HH35"/>
    <mergeCell ref="DQ35:DX35"/>
    <mergeCell ref="DY35:EF35"/>
    <mergeCell ref="EG35:EN35"/>
    <mergeCell ref="EO35:EV35"/>
    <mergeCell ref="EW35:FD35"/>
    <mergeCell ref="FE35:FL35"/>
    <mergeCell ref="HI35:HP35"/>
    <mergeCell ref="HQ35:HX35"/>
    <mergeCell ref="HY35:IF35"/>
    <mergeCell ref="IG35:IN35"/>
    <mergeCell ref="IO35:IV35"/>
    <mergeCell ref="A36:H36"/>
    <mergeCell ref="FM35:FT35"/>
    <mergeCell ref="FU35:GB35"/>
    <mergeCell ref="GC35:GJ35"/>
    <mergeCell ref="GK35:GR35"/>
    <mergeCell ref="A38:H38"/>
    <mergeCell ref="I38:P38"/>
    <mergeCell ref="Q38:X38"/>
    <mergeCell ref="Y38:AF38"/>
    <mergeCell ref="AG38:AN38"/>
    <mergeCell ref="AO38:AV38"/>
    <mergeCell ref="AW38:BD38"/>
    <mergeCell ref="BE38:BL38"/>
    <mergeCell ref="BM38:BT38"/>
    <mergeCell ref="BU38:CB38"/>
    <mergeCell ref="CC38:CJ38"/>
    <mergeCell ref="CK38:CR38"/>
    <mergeCell ref="CS38:CZ38"/>
    <mergeCell ref="DA38:DH38"/>
    <mergeCell ref="DI38:DP38"/>
    <mergeCell ref="DQ38:DX38"/>
    <mergeCell ref="DY38:EF38"/>
    <mergeCell ref="EG38:EN38"/>
    <mergeCell ref="EO38:EV38"/>
    <mergeCell ref="EW38:FD38"/>
    <mergeCell ref="FE38:FL38"/>
    <mergeCell ref="FM38:FT38"/>
    <mergeCell ref="FU38:GB38"/>
    <mergeCell ref="GC38:GJ38"/>
    <mergeCell ref="GK38:GR38"/>
    <mergeCell ref="GS38:GZ38"/>
    <mergeCell ref="HA38:HH38"/>
    <mergeCell ref="HI38:HP38"/>
    <mergeCell ref="HQ38:HX38"/>
    <mergeCell ref="HY38:IF38"/>
    <mergeCell ref="IG38:IN38"/>
    <mergeCell ref="IO38:IV38"/>
    <mergeCell ref="A40:H40"/>
    <mergeCell ref="I40:P40"/>
    <mergeCell ref="Q40:X40"/>
    <mergeCell ref="Y40:AF40"/>
    <mergeCell ref="AG40:AN40"/>
    <mergeCell ref="AO40:AV40"/>
    <mergeCell ref="AW40:BD40"/>
    <mergeCell ref="BE40:BL40"/>
    <mergeCell ref="BM40:BT40"/>
    <mergeCell ref="BU40:CB40"/>
    <mergeCell ref="CC40:CJ40"/>
    <mergeCell ref="CK40:CR40"/>
    <mergeCell ref="CS40:CZ40"/>
    <mergeCell ref="DA40:DH40"/>
    <mergeCell ref="DI40:DP40"/>
    <mergeCell ref="DQ40:DX40"/>
    <mergeCell ref="DY40:EF40"/>
    <mergeCell ref="EG40:EN40"/>
    <mergeCell ref="EO40:EV40"/>
    <mergeCell ref="EW40:FD40"/>
    <mergeCell ref="FE40:FL40"/>
    <mergeCell ref="FM40:FT40"/>
    <mergeCell ref="FU40:GB40"/>
    <mergeCell ref="GC40:GJ40"/>
    <mergeCell ref="GK40:GR40"/>
    <mergeCell ref="GS40:GZ40"/>
    <mergeCell ref="HA40:HH40"/>
    <mergeCell ref="HI40:HP40"/>
    <mergeCell ref="HQ40:HX40"/>
    <mergeCell ref="HY40:IF40"/>
    <mergeCell ref="IG40:IN40"/>
    <mergeCell ref="IO40:IV40"/>
    <mergeCell ref="A42:H42"/>
    <mergeCell ref="I42:P42"/>
    <mergeCell ref="Q42:X42"/>
    <mergeCell ref="Y42:AF42"/>
    <mergeCell ref="AG42:AN42"/>
    <mergeCell ref="AO42:AV42"/>
    <mergeCell ref="AW42:BD42"/>
    <mergeCell ref="BE42:BL42"/>
    <mergeCell ref="BM42:BT42"/>
    <mergeCell ref="BU42:CB42"/>
    <mergeCell ref="CC42:CJ42"/>
    <mergeCell ref="CK42:CR42"/>
    <mergeCell ref="CS42:CZ42"/>
    <mergeCell ref="DA42:DH42"/>
    <mergeCell ref="DI42:DP42"/>
    <mergeCell ref="DQ42:DX42"/>
    <mergeCell ref="DY42:EF42"/>
    <mergeCell ref="EG42:EN42"/>
    <mergeCell ref="EO42:EV42"/>
    <mergeCell ref="EW42:FD42"/>
    <mergeCell ref="FE42:FL42"/>
    <mergeCell ref="FM42:FT42"/>
    <mergeCell ref="FU42:GB42"/>
    <mergeCell ref="GC42:GJ42"/>
    <mergeCell ref="GK42:GR42"/>
    <mergeCell ref="GS42:GZ42"/>
    <mergeCell ref="HA42:HH42"/>
    <mergeCell ref="HI42:HP42"/>
    <mergeCell ref="HQ42:HX42"/>
    <mergeCell ref="HY42:IF42"/>
    <mergeCell ref="IG42:IN42"/>
    <mergeCell ref="IO42:IV42"/>
    <mergeCell ref="B43:H43"/>
    <mergeCell ref="R43:X43"/>
    <mergeCell ref="Z43:AF43"/>
    <mergeCell ref="AH43:AN43"/>
    <mergeCell ref="AP43:AV43"/>
    <mergeCell ref="AX43:BD43"/>
    <mergeCell ref="BF43:BL43"/>
    <mergeCell ref="BN43:BT43"/>
    <mergeCell ref="EX43:FD43"/>
    <mergeCell ref="FF43:FL43"/>
    <mergeCell ref="BV43:CB43"/>
    <mergeCell ref="CD43:CJ43"/>
    <mergeCell ref="CL43:CR43"/>
    <mergeCell ref="CT43:CZ43"/>
    <mergeCell ref="DB43:DH43"/>
    <mergeCell ref="DJ43:DP43"/>
    <mergeCell ref="IP43:IV43"/>
    <mergeCell ref="FN43:FT43"/>
    <mergeCell ref="FV43:GB43"/>
    <mergeCell ref="GD43:GJ43"/>
    <mergeCell ref="GL43:GR43"/>
    <mergeCell ref="GT43:GZ43"/>
    <mergeCell ref="HB43:HH43"/>
    <mergeCell ref="A28:H28"/>
    <mergeCell ref="A31:G31"/>
    <mergeCell ref="HJ43:HP43"/>
    <mergeCell ref="HR43:HX43"/>
    <mergeCell ref="HZ43:IF43"/>
    <mergeCell ref="IH43:IN43"/>
    <mergeCell ref="DR43:DX43"/>
    <mergeCell ref="DZ43:EF43"/>
    <mergeCell ref="EH43:EN43"/>
    <mergeCell ref="EP43:EV43"/>
  </mergeCells>
  <printOptions horizontalCentered="1"/>
  <pageMargins left="0.2" right="0.2298611111111111" top="0.6694444444444444" bottom="0.6715277777777777" header="0.5118055555555555" footer="0.5118055555555555"/>
  <pageSetup horizontalDpi="300" verticalDpi="300" orientation="portrait" scale="34"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Nicaury Maria Aguasvivas Villanueva - Asist. de compras</dc:creator>
  <cp:keywords/>
  <dc:description/>
  <cp:lastModifiedBy>naguasvivas</cp:lastModifiedBy>
  <cp:lastPrinted>2017-10-17T20:11:16Z</cp:lastPrinted>
  <dcterms:created xsi:type="dcterms:W3CDTF">2017-10-17T13:27:02Z</dcterms:created>
  <dcterms:modified xsi:type="dcterms:W3CDTF">2017-10-17T21:01:30Z</dcterms:modified>
  <cp:category/>
  <cp:version/>
  <cp:contentType/>
  <cp:contentStatus/>
</cp:coreProperties>
</file>