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Hoja1" sheetId="1" r:id="rId1"/>
  </sheets>
  <definedNames>
    <definedName name="_xlnm.Print_Area" localSheetId="0">'Hoja1'!$A$1:$H$28</definedName>
    <definedName name="_xlnm.Print_Titles" localSheetId="0">'Hoja1'!$1:$7</definedName>
    <definedName name="_xlnm_Print_Area" localSheetId="0">'Hoja1'!$A$1:$H$28</definedName>
    <definedName name="_xlnm_Print_Area_0" localSheetId="0">'Hoja1'!$A$1:$H$28</definedName>
    <definedName name="_xlnm_Print_Area_0_0" localSheetId="0">'Hoja1'!$A$1:$H$28</definedName>
    <definedName name="_xlnm_Print_Area_0_0_0" localSheetId="0">'Hoja1'!$A$1:$H$28</definedName>
    <definedName name="_xlnm_Print_Area_0_0_0_0" localSheetId="0">'Hoja1'!$A$1:$H$28</definedName>
    <definedName name="_xlnm_Print_Area_0_0_0_0_0" localSheetId="0">'Hoja1'!$A$1:$H$28</definedName>
    <definedName name="_xlnm_Print_Area_0_0_0_0_0_0" localSheetId="0">'Hoja1'!$A$1:$H$28</definedName>
    <definedName name="_xlnm_Print_Area_0_0_0_0_0_0_0" localSheetId="0">'Hoja1'!$A$1:$H$28</definedName>
    <definedName name="_xlnm_Print_Area_0_0_0_0_0_0_0_0" localSheetId="0">'Hoja1'!$A$1:$H$28</definedName>
    <definedName name="_xlnm_Print_Titles" localSheetId="0">'Hoja1'!$1:$7</definedName>
    <definedName name="_xlnm_Print_Titles_0" localSheetId="0">'Hoja1'!$1:$7</definedName>
    <definedName name="_xlnm_Print_Titles_0_0" localSheetId="0">'Hoja1'!$1:$7</definedName>
    <definedName name="_xlnm_Print_Titles_0_0_0" localSheetId="0">'Hoja1'!$1:$7</definedName>
    <definedName name="_xlnm_Print_Titles_0_0_0_0" localSheetId="0">'Hoja1'!$1:$7</definedName>
    <definedName name="_xlnm_Print_Titles_0_0_0_0_0" localSheetId="0">'Hoja1'!$1:$7</definedName>
    <definedName name="_xlnm_Print_Titles_0_0_0_0_0_0" localSheetId="0">'Hoja1'!$1:$7</definedName>
    <definedName name="_xlnm_Print_Titles_0_0_0_0_0_0_0" localSheetId="0">'Hoja1'!$1:$7</definedName>
    <definedName name="_xlnm_Print_Titles_0_0_0_0_0_0_0_0" localSheetId="0">'Hoja1'!$1:$7</definedName>
  </definedNames>
  <calcPr fullCalcOnLoad="1"/>
</workbook>
</file>

<file path=xl/sharedStrings.xml><?xml version="1.0" encoding="utf-8"?>
<sst xmlns="http://schemas.openxmlformats.org/spreadsheetml/2006/main" count="38" uniqueCount="30">
  <si>
    <t>SNCC.F.0033 Formulario de Oferta Económica</t>
  </si>
  <si>
    <r>
      <t>Referencia</t>
    </r>
    <r>
      <rPr>
        <sz val="12"/>
        <color indexed="8"/>
        <rFont val="Times New Roman"/>
        <family val="1"/>
      </rPr>
      <t>:Proceso de Compra Menor  para la Adquisición de Muebles y Equipos de Oficna para el Instituto Tecnológico de las Américas (ITLA).</t>
    </r>
  </si>
  <si>
    <t>Nombre del Oferente: _______________________________________</t>
  </si>
  <si>
    <t>Ítem </t>
  </si>
  <si>
    <t>Descripción</t>
  </si>
  <si>
    <t>Unidad de Medida</t>
  </si>
  <si>
    <t>Cantidad</t>
  </si>
  <si>
    <t>Precio Unitario</t>
  </si>
  <si>
    <t>ITBIS</t>
  </si>
  <si>
    <t>Precio Unitario Final</t>
  </si>
  <si>
    <t>Total RD$</t>
  </si>
  <si>
    <r>
      <t xml:space="preserve">Escritorio sin Gavetas 29"x48"x29 3/4". Color gris.                                                                                                                       </t>
    </r>
    <r>
      <rPr>
        <b/>
        <sz val="12"/>
        <color indexed="8"/>
        <rFont val="Arial"/>
        <family val="2"/>
      </rPr>
      <t>Entrega en ITLA Santiago.</t>
    </r>
    <r>
      <rPr>
        <b/>
        <sz val="12"/>
        <color indexed="8"/>
        <rFont val="Calibri"/>
        <family val="2"/>
      </rPr>
      <t xml:space="preserve"> </t>
    </r>
    <r>
      <rPr>
        <b/>
        <sz val="12"/>
        <color indexed="8"/>
        <rFont val="Arial"/>
        <family val="2"/>
      </rPr>
      <t>Se requiere muestra</t>
    </r>
  </si>
  <si>
    <t>Unidad</t>
  </si>
  <si>
    <r>
      <t xml:space="preserve">Silla de visita sin brazos, asiento en tela azul, estructura plateada. Espaldar plástico, color gris con diseño perforado.                                                                                                  </t>
    </r>
    <r>
      <rPr>
        <b/>
        <sz val="12"/>
        <color indexed="8"/>
        <rFont val="Arial"/>
        <family val="2"/>
      </rPr>
      <t>Entrega en ITLA Santiago.</t>
    </r>
    <r>
      <rPr>
        <b/>
        <sz val="12"/>
        <color indexed="8"/>
        <rFont val="Calibri"/>
        <family val="2"/>
      </rPr>
      <t xml:space="preserve"> </t>
    </r>
    <r>
      <rPr>
        <b/>
        <sz val="12"/>
        <color indexed="8"/>
        <rFont val="Arial"/>
        <family val="2"/>
      </rPr>
      <t>Se requiere muestra</t>
    </r>
  </si>
  <si>
    <r>
      <t xml:space="preserve">Sillón Ejecutivo en pielina negra. Acolchado. Reposabrazos, base y ruedas negras.                                                                   </t>
    </r>
    <r>
      <rPr>
        <b/>
        <sz val="12"/>
        <color indexed="8"/>
        <rFont val="Arial"/>
        <family val="2"/>
      </rPr>
      <t xml:space="preserve"> Entrega en ITLA Santiago.  </t>
    </r>
    <r>
      <rPr>
        <b/>
        <sz val="12"/>
        <color indexed="8"/>
        <rFont val="Arial"/>
        <family val="2"/>
      </rPr>
      <t>Se requiere muestra</t>
    </r>
  </si>
  <si>
    <r>
      <t xml:space="preserve">Archivo de metal, tamaño tipo carta 8 1/2 * 11. Color crema. Sistema antivuelco. 4 gavetas. Medida 25*16*52.    </t>
    </r>
    <r>
      <rPr>
        <sz val="14"/>
        <color indexed="8"/>
        <rFont val="Arial"/>
        <family val="2"/>
      </rPr>
      <t xml:space="preserve">                                                                                                   </t>
    </r>
    <r>
      <rPr>
        <b/>
        <sz val="12"/>
        <color indexed="8"/>
        <rFont val="Arial"/>
        <family val="2"/>
      </rPr>
      <t>Entrega en ITLA</t>
    </r>
    <r>
      <rPr>
        <sz val="12"/>
        <color indexed="8"/>
        <rFont val="Arial"/>
        <family val="2"/>
      </rPr>
      <t xml:space="preserve"> </t>
    </r>
    <r>
      <rPr>
        <b/>
        <sz val="12"/>
        <color indexed="8"/>
        <rFont val="Arial"/>
        <family val="2"/>
      </rPr>
      <t xml:space="preserve">Santiago.  </t>
    </r>
    <r>
      <rPr>
        <b/>
        <sz val="12"/>
        <color indexed="8"/>
        <rFont val="Arial"/>
        <family val="2"/>
      </rPr>
      <t>Se requiere muestra</t>
    </r>
  </si>
  <si>
    <r>
      <t xml:space="preserve">Credenza gris. 2 puertas con cerradura. División interior móvil. Medida 18*63*28                                                                               </t>
    </r>
    <r>
      <rPr>
        <b/>
        <sz val="12"/>
        <color indexed="8"/>
        <rFont val="Arial"/>
        <family val="2"/>
      </rPr>
      <t>Entrega en ITLA Santiago</t>
    </r>
    <r>
      <rPr>
        <sz val="12"/>
        <color indexed="8"/>
        <rFont val="Arial"/>
        <family val="2"/>
      </rPr>
      <t xml:space="preserve">.   </t>
    </r>
    <r>
      <rPr>
        <b/>
        <sz val="12"/>
        <color indexed="8"/>
        <rFont val="Arial"/>
        <family val="2"/>
      </rPr>
      <t>Se requiere muestra</t>
    </r>
    <r>
      <rPr>
        <sz val="12"/>
        <color indexed="8"/>
        <rFont val="Arial"/>
        <family val="2"/>
      </rPr>
      <t xml:space="preserve"> </t>
    </r>
  </si>
  <si>
    <r>
      <t xml:space="preserve">Armario con cerradura para oficina. 3 divisiones internas ajustables. División móvil soporta hasta 80 libras. Medida 18*36*71.                                                                                                                                                                                                     </t>
    </r>
    <r>
      <rPr>
        <b/>
        <sz val="12"/>
        <color indexed="8"/>
        <rFont val="Calibri"/>
        <family val="2"/>
      </rPr>
      <t>Entrega en ITLA Santiago. Se requiere muestra</t>
    </r>
  </si>
  <si>
    <r>
      <t xml:space="preserve">Estante para libros. Color haya con 5 espacios. Sin puertas. Medida 16*32*72.                                                                                                                  </t>
    </r>
    <r>
      <rPr>
        <b/>
        <sz val="12"/>
        <color indexed="8"/>
        <rFont val="Arial"/>
        <family val="2"/>
      </rPr>
      <t xml:space="preserve">                                                                 Entrega en ITLA Santiago. Se requiere muestra</t>
    </r>
  </si>
  <si>
    <r>
      <t xml:space="preserve">​
</t>
    </r>
    <r>
      <rPr>
        <b/>
        <sz val="12"/>
        <color indexed="8"/>
        <rFont val="Arial"/>
        <family val="2"/>
      </rPr>
      <t xml:space="preserve">Impresora​ Impresión en blanco y negro​ (Ref. IR-1435i)
</t>
    </r>
    <r>
      <rPr>
        <sz val="12"/>
        <color indexed="8"/>
        <rFont val="Arial"/>
        <family val="2"/>
      </rPr>
      <t xml:space="preserve">
</t>
    </r>
    <r>
      <rPr>
        <b/>
        <sz val="12"/>
        <color indexed="8"/>
        <rFont val="Arial"/>
        <family val="2"/>
      </rPr>
      <t xml:space="preserve">Especificaciones técnicas: </t>
    </r>
    <r>
      <rPr>
        <sz val="12"/>
        <color indexed="8"/>
        <rFont val="Arial"/>
        <family val="2"/>
      </rPr>
      <t xml:space="preserve">                                                 
Imprimir mas de 3 mil pagina por toner  - Copiadora – Impresora – Scanner - Láser Monocromática - Recomendada:  P/15,000 págs. por mes - Velocidad de copiado: Hasta 23 ppm - Capacidad Max Bandeja papel: 1,100 Hojas - Tamaño máximo de Papel: 8 ½ x 14 Pulgs - Copiado de ambas caras - Duplex - Resolución de copiado: 1200 x 600 dpi
- Referencia del Tóner GPR-22 (8,400 págs) - Alimentador Automátaica de papel: 50 hojas - Cilindro para 27,000 Copias
- Conexión a Red - Memoria: 256Mb -Peso: 60 Libras.  
 </t>
    </r>
    <r>
      <rPr>
        <b/>
        <sz val="12"/>
        <color indexed="8"/>
        <rFont val="Arial"/>
        <family val="2"/>
      </rPr>
      <t>Incluir 2 Tambor GPR-54  y  4 Tóner Negro GPR-54, (1 Tambor, y 2 Toner  adicional por cada impresora).
Se requiere muestra Digit​al​</t>
    </r>
  </si>
  <si>
    <t xml:space="preserve">Unidad </t>
  </si>
  <si>
    <r>
      <t>I</t>
    </r>
    <r>
      <rPr>
        <b/>
        <sz val="12"/>
        <color indexed="8"/>
        <rFont val="Arial"/>
        <family val="2"/>
      </rPr>
      <t>mpresora, Tipo Láser Blanco y Negro</t>
    </r>
    <r>
      <rPr>
        <sz val="12"/>
        <color indexed="8"/>
        <rFont val="Arial"/>
        <family val="2"/>
      </rPr>
      <t>, compatible con el Toner CF 283A.</t>
    </r>
    <r>
      <rPr>
        <b/>
        <sz val="12"/>
        <color indexed="8"/>
        <rFont val="Arial"/>
        <family val="2"/>
      </rPr>
      <t xml:space="preserve"> </t>
    </r>
    <r>
      <rPr>
        <sz val="12"/>
        <color indexed="8"/>
        <rFont val="Arial"/>
        <family val="2"/>
      </rPr>
      <t>Tecnología de Impresión Láser, Resolución 600 x 600 DPI.
Tiempo de Impresión de la primera pagina 8 seg. Velocidad de Impresión 25 ppm, Lenguaje de Impresión PCL5c, PCL6, PS, PCLm, PDF, Alimentación de Papel Bandeja de entrada 250 hojas.
Tamaño de Papel A4; A5; B5 (JIS); C5; DL; 76 x 187 a 216 x 356 mm, Tipos de Papel Sobre, Heavy paper, Etiquetas, Papel normal, Pre-Impreso, Papel reciclado, Transparencias, Visor Pantalla táctil de 3.0", LCD (gráficos color), Ciclo Mensual de Trabajo 8,000 páginas, Volumen de Impresión Mensual Recomendado 500 a 2,000 páginas, Velocidad de Procesador 600 MHz Escáner, Tipo de Escáner Cama plana, alimentador automático de documentos (ADF). Resolución de Escáner 600 DPI color, 1200 DPI mono, Tamaño de escaneo (cama plana), máxi 216 x 297 mm, Tamaño de escaneo (ADF), máximo 216 x 356 mm. Capacidad del alimentador automático de doc 35 hojas.Copiadora, Velocidad de</t>
    </r>
    <r>
      <rPr>
        <b/>
        <sz val="12"/>
        <color indexed="8"/>
        <rFont val="Arial"/>
        <family val="2"/>
      </rPr>
      <t xml:space="preserve"> </t>
    </r>
    <r>
      <rPr>
        <sz val="12"/>
        <color indexed="8"/>
        <rFont val="Arial"/>
        <family val="2"/>
      </rPr>
      <t>Copiado 25 cpm, Cantidad de Copias 99</t>
    </r>
    <r>
      <rPr>
        <b/>
        <sz val="12"/>
        <color indexed="8"/>
        <rFont val="Arial"/>
        <family val="2"/>
      </rPr>
      <t xml:space="preserve">.
</t>
    </r>
    <r>
      <rPr>
        <sz val="12"/>
        <color indexed="8"/>
        <rFont val="Arial"/>
        <family val="2"/>
      </rPr>
      <t xml:space="preserve">
</t>
    </r>
    <r>
      <rPr>
        <b/>
        <sz val="12"/>
        <color indexed="8"/>
        <rFont val="Arial"/>
        <family val="2"/>
      </rPr>
      <t xml:space="preserve">Se requiere Muestra digital                                                                  </t>
    </r>
  </si>
  <si>
    <r>
      <t xml:space="preserve">Impresora Punto de venta.
</t>
    </r>
    <r>
      <rPr>
        <sz val="11"/>
        <color indexed="8"/>
        <rFont val="Calibri"/>
        <family val="2"/>
      </rPr>
      <t xml:space="preserve">
</t>
    </r>
    <r>
      <rPr>
        <sz val="12"/>
        <color indexed="8"/>
        <rFont val="Arial"/>
        <family val="2"/>
      </rPr>
      <t xml:space="preserve">Especificaciones: Velocidad de impresión ( 6lps-a 30 columnas y 16 dpi), posibilidad de trabajar con varios anchos de papel, sistema de reemplazo de papel ( 1-2-3 drop-in).                                                                                                                           </t>
    </r>
    <r>
      <rPr>
        <b/>
        <sz val="12"/>
        <color indexed="8"/>
        <rFont val="Arial"/>
        <family val="2"/>
      </rPr>
      <t xml:space="preserve">Se requiere muestra..
</t>
    </r>
    <r>
      <rPr>
        <sz val="12"/>
        <color indexed="8"/>
        <rFont val="Arial"/>
        <family val="2"/>
      </rPr>
      <t xml:space="preserve">
</t>
    </r>
  </si>
  <si>
    <t>VALOR  TOTAL DE LA OFERTA: RD$</t>
  </si>
  <si>
    <t>VALOR TOTAL DE LA OFERTA EN LETRAS</t>
  </si>
  <si>
    <r>
      <t>____________________________________</t>
    </r>
    <r>
      <rPr>
        <sz val="12"/>
        <color indexed="8"/>
        <rFont val="Times New Roman"/>
        <family val="1"/>
      </rPr>
      <t>(nombre y apellido)</t>
    </r>
    <r>
      <rPr>
        <i/>
        <sz val="11"/>
        <color indexed="10"/>
        <rFont val="Times New Roman"/>
        <family val="1"/>
      </rPr>
      <t>en calidad de_________________________ debidamente autorizado para actuar en nombre y representación de  ______________________ (poner aquí nombre del Oferente y sello de la compañía, si procede).</t>
    </r>
  </si>
  <si>
    <t>Nota: Forma parte integral de este documento la convocatoria de este proceso.</t>
  </si>
  <si>
    <t>Tiempo de vigencia de esta oferta:  30 días</t>
  </si>
  <si>
    <t>Firma ____________________________</t>
  </si>
  <si>
    <t>__________/ _________/ __________ Fecha</t>
  </si>
</sst>
</file>

<file path=xl/styles.xml><?xml version="1.0" encoding="utf-8"?>
<styleSheet xmlns="http://schemas.openxmlformats.org/spreadsheetml/2006/main">
  <numFmts count="4">
    <numFmt numFmtId="164" formatCode="GENERAL"/>
    <numFmt numFmtId="165" formatCode="0"/>
    <numFmt numFmtId="166" formatCode="[$RD$-1C0A]\ #,##0.00;[RED]\-[$RD$-1C0A]\ #,##0.00"/>
    <numFmt numFmtId="167" formatCode="* #,##0.00\ ;* \(#,##0.00\);* \-#\ ;@\ "/>
  </numFmts>
  <fonts count="26">
    <font>
      <sz val="10"/>
      <name val="Arial"/>
      <family val="2"/>
    </font>
    <font>
      <sz val="11"/>
      <name val="Times New Roman"/>
      <family val="1"/>
    </font>
    <font>
      <sz val="11"/>
      <color indexed="8"/>
      <name val="Times New Roman"/>
      <family val="1"/>
    </font>
    <font>
      <sz val="15"/>
      <name val="Times New Roman"/>
      <family val="1"/>
    </font>
    <font>
      <sz val="15"/>
      <color indexed="8"/>
      <name val="Times New Roman"/>
      <family val="1"/>
    </font>
    <font>
      <sz val="15"/>
      <color indexed="63"/>
      <name val=""/>
      <family val="1"/>
    </font>
    <font>
      <sz val="12"/>
      <color indexed="8"/>
      <name val="Times New Roman"/>
      <family val="1"/>
    </font>
    <font>
      <b/>
      <sz val="15"/>
      <color indexed="8"/>
      <name val="Times New Roman"/>
      <family val="1"/>
    </font>
    <font>
      <sz val="15"/>
      <color indexed="8"/>
      <name val="Calibri"/>
      <family val="2"/>
    </font>
    <font>
      <sz val="12"/>
      <color indexed="8"/>
      <name val="Arial"/>
      <family val="2"/>
    </font>
    <font>
      <b/>
      <sz val="12"/>
      <color indexed="8"/>
      <name val="Arial"/>
      <family val="2"/>
    </font>
    <font>
      <b/>
      <sz val="12"/>
      <color indexed="8"/>
      <name val="Calibri"/>
      <family val="2"/>
    </font>
    <font>
      <sz val="14"/>
      <color indexed="8"/>
      <name val="Calibri"/>
      <family val="2"/>
    </font>
    <font>
      <sz val="14"/>
      <color indexed="8"/>
      <name val="Times New Roman"/>
      <family val="1"/>
    </font>
    <font>
      <sz val="13"/>
      <name val="Arial"/>
      <family val="2"/>
    </font>
    <font>
      <sz val="13"/>
      <name val="Times New Roman"/>
      <family val="1"/>
    </font>
    <font>
      <sz val="14"/>
      <color indexed="8"/>
      <name val="Arial"/>
      <family val="2"/>
    </font>
    <font>
      <b/>
      <sz val="14"/>
      <color indexed="8"/>
      <name val="Arial"/>
      <family val="2"/>
    </font>
    <font>
      <sz val="11"/>
      <color indexed="8"/>
      <name val="Calibri"/>
      <family val="2"/>
    </font>
    <font>
      <sz val="15"/>
      <color indexed="8"/>
      <name val="Arial"/>
      <family val="2"/>
    </font>
    <font>
      <sz val="15"/>
      <color indexed="10"/>
      <name val="Times New Roman"/>
      <family val="1"/>
    </font>
    <font>
      <i/>
      <sz val="11"/>
      <color indexed="10"/>
      <name val="Times New Roman"/>
      <family val="1"/>
    </font>
    <font>
      <sz val="15"/>
      <name val="Arial"/>
      <family val="2"/>
    </font>
    <font>
      <b/>
      <sz val="15"/>
      <name val="Times New Roman"/>
      <family val="1"/>
    </font>
    <font>
      <u val="single"/>
      <sz val="15"/>
      <name val="Arial"/>
      <family val="2"/>
    </font>
    <font>
      <i/>
      <sz val="15"/>
      <color indexed="8"/>
      <name val="Times New Roman"/>
      <family val="1"/>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1" fillId="0" borderId="0" xfId="0" applyFont="1" applyAlignment="1" applyProtection="1">
      <alignment horizontal="center" vertical="center"/>
      <protection/>
    </xf>
    <xf numFmtId="164" fontId="2" fillId="0" borderId="0" xfId="0" applyFont="1" applyAlignment="1" applyProtection="1">
      <alignment horizontal="left" vertical="center" wrapText="1"/>
      <protection/>
    </xf>
    <xf numFmtId="164" fontId="1" fillId="0" borderId="0" xfId="0" applyFont="1" applyAlignment="1" applyProtection="1">
      <alignment horizontal="center" vertical="center"/>
      <protection hidden="1" locked="0"/>
    </xf>
    <xf numFmtId="164" fontId="1" fillId="0" borderId="0" xfId="0" applyFont="1" applyAlignment="1">
      <alignment horizontal="center" vertical="center"/>
    </xf>
    <xf numFmtId="164" fontId="3" fillId="2" borderId="0" xfId="0" applyFont="1" applyFill="1" applyBorder="1" applyAlignment="1" applyProtection="1">
      <alignment horizontal="center" vertical="center"/>
      <protection/>
    </xf>
    <xf numFmtId="164" fontId="4" fillId="2" borderId="0" xfId="0" applyFont="1" applyFill="1" applyBorder="1" applyAlignment="1" applyProtection="1">
      <alignment horizontal="left" vertical="center" wrapText="1"/>
      <protection/>
    </xf>
    <xf numFmtId="164" fontId="4" fillId="2" borderId="0" xfId="0" applyFont="1" applyFill="1" applyBorder="1" applyAlignment="1" applyProtection="1">
      <alignment horizontal="center" vertical="center"/>
      <protection/>
    </xf>
    <xf numFmtId="164" fontId="3" fillId="2" borderId="0" xfId="0" applyFont="1" applyFill="1" applyBorder="1" applyAlignment="1">
      <alignment horizontal="center" vertical="center"/>
    </xf>
    <xf numFmtId="164" fontId="4" fillId="2" borderId="0" xfId="0" applyFont="1" applyFill="1" applyAlignment="1" applyProtection="1">
      <alignment horizontal="left" vertical="center" wrapText="1"/>
      <protection/>
    </xf>
    <xf numFmtId="164" fontId="3" fillId="2" borderId="0" xfId="0" applyFont="1" applyFill="1" applyAlignment="1" applyProtection="1">
      <alignment horizontal="center" vertical="center"/>
      <protection/>
    </xf>
    <xf numFmtId="164" fontId="3" fillId="2" borderId="0" xfId="0" applyFont="1" applyFill="1" applyAlignment="1" applyProtection="1">
      <alignment horizontal="center" vertical="center"/>
      <protection hidden="1" locked="0"/>
    </xf>
    <xf numFmtId="164" fontId="3" fillId="2" borderId="0" xfId="0" applyFont="1" applyFill="1" applyAlignment="1" applyProtection="1">
      <alignment horizontal="center" vertical="center"/>
      <protection locked="0"/>
    </xf>
    <xf numFmtId="164" fontId="3" fillId="2" borderId="0" xfId="0" applyFont="1" applyFill="1" applyBorder="1" applyAlignment="1" applyProtection="1">
      <alignment horizontal="center" vertical="center"/>
      <protection locked="0"/>
    </xf>
    <xf numFmtId="164" fontId="4" fillId="0" borderId="0" xfId="0" applyFont="1" applyAlignment="1">
      <alignment horizontal="left" vertical="center"/>
    </xf>
    <xf numFmtId="164" fontId="5" fillId="2" borderId="0" xfId="0" applyFont="1" applyFill="1" applyBorder="1" applyAlignment="1" applyProtection="1">
      <alignment horizontal="center" vertical="center" wrapText="1"/>
      <protection/>
    </xf>
    <xf numFmtId="164" fontId="4" fillId="2" borderId="0" xfId="0" applyFont="1" applyFill="1" applyAlignment="1" applyProtection="1">
      <alignment horizontal="left" vertical="center" wrapText="1"/>
      <protection locked="0"/>
    </xf>
    <xf numFmtId="164" fontId="1" fillId="0" borderId="0" xfId="0" applyFont="1" applyAlignment="1" applyProtection="1">
      <alignment horizontal="center" vertical="center"/>
      <protection locked="0"/>
    </xf>
    <xf numFmtId="164" fontId="7" fillId="3" borderId="1" xfId="0" applyFont="1" applyFill="1" applyBorder="1" applyAlignment="1" applyProtection="1">
      <alignment horizontal="center" vertical="center" wrapText="1"/>
      <protection/>
    </xf>
    <xf numFmtId="164" fontId="7" fillId="3" borderId="1" xfId="0" applyFont="1" applyFill="1" applyBorder="1" applyAlignment="1" applyProtection="1">
      <alignment horizontal="center" vertical="center" wrapText="1"/>
      <protection hidden="1" locked="0"/>
    </xf>
    <xf numFmtId="164" fontId="8" fillId="2" borderId="2" xfId="0" applyFont="1" applyFill="1" applyBorder="1" applyAlignment="1" applyProtection="1">
      <alignment horizontal="center" vertical="center" wrapText="1"/>
      <protection/>
    </xf>
    <xf numFmtId="164" fontId="9" fillId="2" borderId="2" xfId="0" applyFont="1" applyFill="1" applyBorder="1" applyAlignment="1">
      <alignment horizontal="justify" vertical="center" wrapText="1"/>
    </xf>
    <xf numFmtId="164" fontId="12" fillId="2" borderId="2" xfId="0" applyFont="1" applyFill="1" applyBorder="1" applyAlignment="1" applyProtection="1">
      <alignment horizontal="center" vertical="center" wrapText="1"/>
      <protection/>
    </xf>
    <xf numFmtId="165" fontId="12" fillId="2" borderId="2" xfId="0" applyNumberFormat="1" applyFont="1" applyFill="1" applyBorder="1" applyAlignment="1" applyProtection="1">
      <alignment horizontal="center" vertical="center" wrapText="1"/>
      <protection/>
    </xf>
    <xf numFmtId="166" fontId="13" fillId="2" borderId="1" xfId="0" applyNumberFormat="1" applyFont="1" applyFill="1" applyBorder="1" applyAlignment="1" applyProtection="1">
      <alignment horizontal="center" vertical="center" wrapText="1"/>
      <protection locked="0"/>
    </xf>
    <xf numFmtId="166" fontId="13" fillId="2" borderId="1" xfId="0" applyNumberFormat="1" applyFont="1" applyFill="1" applyBorder="1" applyAlignment="1" applyProtection="1">
      <alignment horizontal="center" vertical="center" wrapText="1"/>
      <protection hidden="1" locked="0"/>
    </xf>
    <xf numFmtId="166" fontId="13" fillId="2" borderId="1" xfId="0" applyNumberFormat="1" applyFont="1" applyFill="1" applyBorder="1" applyAlignment="1" applyProtection="1">
      <alignment horizontal="center" vertical="center" wrapText="1"/>
      <protection/>
    </xf>
    <xf numFmtId="164" fontId="14" fillId="0" borderId="0" xfId="0" applyFont="1" applyAlignment="1">
      <alignment/>
    </xf>
    <xf numFmtId="164" fontId="15" fillId="2" borderId="0" xfId="0" applyFont="1" applyFill="1" applyAlignment="1">
      <alignment horizontal="center" vertical="center" wrapText="1"/>
    </xf>
    <xf numFmtId="164" fontId="9" fillId="2" borderId="2" xfId="0" applyFont="1" applyFill="1" applyBorder="1" applyAlignment="1">
      <alignment horizontal="justify" wrapText="1"/>
    </xf>
    <xf numFmtId="164" fontId="15" fillId="0" borderId="0" xfId="0" applyFont="1" applyAlignment="1">
      <alignment horizontal="center" vertical="center"/>
    </xf>
    <xf numFmtId="164" fontId="13" fillId="2" borderId="3" xfId="0" applyFont="1" applyFill="1" applyBorder="1" applyAlignment="1" applyProtection="1">
      <alignment horizontal="center" vertical="center" wrapText="1"/>
      <protection/>
    </xf>
    <xf numFmtId="165" fontId="13" fillId="2" borderId="2" xfId="0" applyNumberFormat="1" applyFont="1" applyFill="1" applyBorder="1" applyAlignment="1" applyProtection="1">
      <alignment horizontal="center" vertical="center" wrapText="1"/>
      <protection/>
    </xf>
    <xf numFmtId="164" fontId="3" fillId="2" borderId="1" xfId="0" applyFont="1" applyFill="1" applyBorder="1" applyAlignment="1">
      <alignment horizontal="center" vertical="center" wrapText="1"/>
    </xf>
    <xf numFmtId="164" fontId="17" fillId="2" borderId="2" xfId="0" applyFont="1" applyFill="1" applyBorder="1" applyAlignment="1">
      <alignment horizontal="justify" wrapText="1"/>
    </xf>
    <xf numFmtId="164" fontId="19" fillId="2" borderId="1" xfId="0" applyFont="1" applyFill="1" applyBorder="1" applyAlignment="1" applyProtection="1">
      <alignment horizontal="left" vertical="center" wrapText="1"/>
      <protection/>
    </xf>
    <xf numFmtId="164" fontId="4" fillId="2" borderId="1" xfId="0" applyFont="1" applyFill="1" applyBorder="1" applyAlignment="1" applyProtection="1">
      <alignment horizontal="center" vertical="center" wrapText="1"/>
      <protection/>
    </xf>
    <xf numFmtId="167" fontId="4" fillId="2" borderId="1" xfId="0" applyNumberFormat="1" applyFont="1" applyFill="1" applyBorder="1" applyAlignment="1" applyProtection="1">
      <alignment horizontal="center" vertical="center" wrapText="1"/>
      <protection/>
    </xf>
    <xf numFmtId="164" fontId="4" fillId="2" borderId="1" xfId="0" applyFont="1" applyFill="1" applyBorder="1" applyAlignment="1" applyProtection="1">
      <alignment horizontal="center" vertical="center"/>
      <protection/>
    </xf>
    <xf numFmtId="164" fontId="4" fillId="2" borderId="1" xfId="0" applyFont="1" applyFill="1" applyBorder="1" applyAlignment="1" applyProtection="1">
      <alignment horizontal="left" vertical="center" wrapText="1"/>
      <protection/>
    </xf>
    <xf numFmtId="164" fontId="4" fillId="2" borderId="1" xfId="0" applyFont="1" applyFill="1" applyBorder="1" applyAlignment="1" applyProtection="1">
      <alignment horizontal="center" vertical="center" wrapText="1"/>
      <protection locked="0"/>
    </xf>
    <xf numFmtId="164" fontId="4" fillId="2" borderId="0" xfId="0" applyFont="1" applyFill="1" applyBorder="1" applyAlignment="1" applyProtection="1">
      <alignment horizontal="center" vertical="center"/>
      <protection locked="0"/>
    </xf>
    <xf numFmtId="164" fontId="4" fillId="2" borderId="0" xfId="0" applyFont="1" applyFill="1" applyBorder="1" applyAlignment="1" applyProtection="1">
      <alignment horizontal="left" vertical="center" wrapText="1"/>
      <protection locked="0"/>
    </xf>
    <xf numFmtId="164" fontId="4" fillId="2" borderId="0" xfId="0" applyFont="1" applyFill="1" applyBorder="1" applyAlignment="1" applyProtection="1">
      <alignment horizontal="center" vertical="center" wrapText="1"/>
      <protection locked="0"/>
    </xf>
    <xf numFmtId="164" fontId="4" fillId="2" borderId="0" xfId="0" applyFont="1" applyFill="1" applyBorder="1" applyAlignment="1" applyProtection="1">
      <alignment horizontal="center" vertical="center" wrapText="1"/>
      <protection hidden="1" locked="0"/>
    </xf>
    <xf numFmtId="164" fontId="20" fillId="2" borderId="0" xfId="0" applyFont="1" applyFill="1" applyBorder="1" applyAlignment="1" applyProtection="1">
      <alignment horizontal="center" vertical="center" wrapText="1"/>
      <protection locked="0"/>
    </xf>
    <xf numFmtId="164" fontId="4" fillId="2" borderId="0" xfId="0" applyFont="1" applyFill="1" applyAlignment="1" applyProtection="1">
      <alignment horizontal="center" vertical="center" wrapText="1"/>
      <protection locked="0"/>
    </xf>
    <xf numFmtId="164" fontId="4" fillId="2" borderId="0" xfId="0" applyFont="1" applyFill="1" applyAlignment="1" applyProtection="1">
      <alignment horizontal="center" vertical="center" wrapText="1"/>
      <protection hidden="1" locked="0"/>
    </xf>
    <xf numFmtId="164" fontId="22" fillId="2" borderId="0" xfId="0" applyFont="1" applyFill="1" applyBorder="1" applyAlignment="1" applyProtection="1">
      <alignment horizontal="center" vertical="center"/>
      <protection/>
    </xf>
    <xf numFmtId="164" fontId="23" fillId="2" borderId="0" xfId="0" applyFont="1" applyFill="1" applyBorder="1" applyAlignment="1" applyProtection="1">
      <alignment horizontal="center" vertical="center"/>
      <protection/>
    </xf>
    <xf numFmtId="164" fontId="4" fillId="2" borderId="0" xfId="0" applyFont="1" applyFill="1" applyAlignment="1">
      <alignment horizontal="left" vertical="center" wrapText="1"/>
    </xf>
    <xf numFmtId="164" fontId="3" fillId="2" borderId="0" xfId="0" applyFont="1" applyFill="1" applyAlignment="1">
      <alignment horizontal="center" vertical="center"/>
    </xf>
    <xf numFmtId="164" fontId="24" fillId="2" borderId="0" xfId="0" applyFont="1" applyFill="1" applyBorder="1" applyAlignment="1" applyProtection="1">
      <alignment horizontal="center" vertical="center"/>
      <protection locked="0"/>
    </xf>
    <xf numFmtId="164" fontId="23" fillId="2" borderId="0" xfId="0" applyFont="1" applyFill="1" applyBorder="1" applyAlignment="1" applyProtection="1">
      <alignment horizontal="center" vertical="center"/>
      <protection locked="0"/>
    </xf>
    <xf numFmtId="164" fontId="25" fillId="2" borderId="0" xfId="0" applyFont="1" applyFill="1" applyBorder="1" applyAlignment="1" applyProtection="1">
      <alignment horizontal="center" vertical="center" wrapText="1"/>
      <protection locked="0"/>
    </xf>
    <xf numFmtId="164" fontId="1" fillId="2" borderId="0" xfId="0" applyFont="1" applyFill="1" applyBorder="1" applyAlignment="1" applyProtection="1">
      <alignment horizontal="center" vertical="center"/>
      <protection/>
    </xf>
    <xf numFmtId="164" fontId="2" fillId="2" borderId="0" xfId="0" applyFont="1" applyFill="1" applyAlignment="1" applyProtection="1">
      <alignment horizontal="left" vertical="center" wrapText="1"/>
      <protection/>
    </xf>
    <xf numFmtId="164" fontId="1" fillId="2" borderId="0" xfId="0" applyFont="1" applyFill="1" applyAlignment="1" applyProtection="1">
      <alignment horizontal="center" vertical="center"/>
      <protection/>
    </xf>
    <xf numFmtId="164" fontId="1" fillId="2" borderId="0" xfId="0" applyFont="1" applyFill="1" applyAlignment="1" applyProtection="1">
      <alignment horizontal="center" vertical="center"/>
      <protection hidden="1" locked="0"/>
    </xf>
    <xf numFmtId="164" fontId="2" fillId="2" borderId="0" xfId="0" applyFont="1" applyFill="1" applyBorder="1" applyAlignment="1" applyProtection="1">
      <alignment horizontal="left" vertical="center" wrapText="1"/>
      <protection/>
    </xf>
    <xf numFmtId="164" fontId="1" fillId="2" borderId="0" xfId="0" applyFont="1" applyFill="1" applyBorder="1" applyAlignment="1" applyProtection="1">
      <alignment horizontal="center" vertical="center"/>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85725</xdr:rowOff>
    </xdr:from>
    <xdr:to>
      <xdr:col>1</xdr:col>
      <xdr:colOff>2590800</xdr:colOff>
      <xdr:row>3</xdr:row>
      <xdr:rowOff>9525</xdr:rowOff>
    </xdr:to>
    <xdr:pic>
      <xdr:nvPicPr>
        <xdr:cNvPr id="1" name="Imagen 1"/>
        <xdr:cNvPicPr preferRelativeResize="1">
          <a:picLocks noChangeAspect="1"/>
        </xdr:cNvPicPr>
      </xdr:nvPicPr>
      <xdr:blipFill>
        <a:blip r:embed="rId1"/>
        <a:stretch>
          <a:fillRect/>
        </a:stretch>
      </xdr:blipFill>
      <xdr:spPr>
        <a:xfrm>
          <a:off x="609600" y="304800"/>
          <a:ext cx="2466975"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38"/>
  <sheetViews>
    <sheetView tabSelected="1" zoomScale="78" zoomScaleNormal="78" workbookViewId="0" topLeftCell="A13">
      <selection activeCell="D15" sqref="D15"/>
    </sheetView>
  </sheetViews>
  <sheetFormatPr defaultColWidth="11.421875" defaultRowHeight="12.75"/>
  <cols>
    <col min="1" max="1" width="7.28125" style="1" customWidth="1"/>
    <col min="2" max="2" width="63.7109375" style="2" customWidth="1"/>
    <col min="3" max="3" width="12.7109375" style="1" customWidth="1"/>
    <col min="4" max="4" width="13.140625" style="1" customWidth="1"/>
    <col min="5" max="5" width="18.140625" style="1" customWidth="1"/>
    <col min="6" max="6" width="16.7109375" style="3" customWidth="1"/>
    <col min="7" max="7" width="22.8515625" style="1" customWidth="1"/>
    <col min="8" max="8" width="26.421875" style="1" customWidth="1"/>
    <col min="9" max="9" width="13.57421875" style="1" customWidth="1"/>
    <col min="10" max="255" width="11.140625" style="1" customWidth="1"/>
    <col min="256" max="16384" width="11.28125" style="4" customWidth="1"/>
  </cols>
  <sheetData>
    <row r="1" spans="1:8" s="4" customFormat="1" ht="17.25" customHeight="1">
      <c r="A1" s="5"/>
      <c r="B1" s="6"/>
      <c r="C1" s="7" t="s">
        <v>0</v>
      </c>
      <c r="D1" s="7"/>
      <c r="E1" s="7"/>
      <c r="F1" s="7"/>
      <c r="G1" s="7"/>
      <c r="H1" s="7"/>
    </row>
    <row r="2" spans="1:256" ht="16.5" customHeight="1">
      <c r="A2" s="8"/>
      <c r="B2" s="9"/>
      <c r="C2" s="10"/>
      <c r="D2" s="10"/>
      <c r="E2" s="10"/>
      <c r="F2" s="11"/>
      <c r="G2" s="12"/>
      <c r="H2" s="1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2.25" customHeight="1">
      <c r="A3" s="5"/>
      <c r="B3" s="14"/>
      <c r="C3" s="15" t="s">
        <v>1</v>
      </c>
      <c r="D3" s="15"/>
      <c r="E3" s="15"/>
      <c r="F3" s="15"/>
      <c r="G3" s="15"/>
      <c r="H3" s="15"/>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8"/>
      <c r="B4" s="9"/>
      <c r="C4" s="10"/>
      <c r="D4" s="12"/>
      <c r="E4" s="12"/>
      <c r="F4" s="11"/>
      <c r="G4" s="12"/>
      <c r="H4" s="1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8" s="17" customFormat="1" ht="16.5" customHeight="1">
      <c r="A5" s="13"/>
      <c r="B5" s="16"/>
      <c r="C5" s="12"/>
      <c r="D5" s="13" t="s">
        <v>2</v>
      </c>
      <c r="E5" s="13"/>
      <c r="F5" s="13"/>
      <c r="G5" s="13"/>
      <c r="H5" s="13"/>
    </row>
    <row r="6" spans="1:8" s="4" customFormat="1" ht="16.5" customHeight="1">
      <c r="A6" s="5"/>
      <c r="B6" s="9"/>
      <c r="C6" s="10"/>
      <c r="D6" s="10"/>
      <c r="E6" s="10"/>
      <c r="F6" s="11"/>
      <c r="G6" s="10"/>
      <c r="H6" s="5"/>
    </row>
    <row r="7" spans="1:256" ht="54">
      <c r="A7" s="18" t="s">
        <v>3</v>
      </c>
      <c r="B7" s="18" t="s">
        <v>4</v>
      </c>
      <c r="C7" s="18" t="s">
        <v>5</v>
      </c>
      <c r="D7" s="18" t="s">
        <v>6</v>
      </c>
      <c r="E7" s="18" t="s">
        <v>7</v>
      </c>
      <c r="F7" s="19" t="s">
        <v>8</v>
      </c>
      <c r="G7" s="18" t="s">
        <v>9</v>
      </c>
      <c r="H7" s="18" t="s">
        <v>10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7" customFormat="1" ht="44.25">
      <c r="A8" s="20">
        <v>1</v>
      </c>
      <c r="B8" s="21" t="s">
        <v>11</v>
      </c>
      <c r="C8" s="22" t="s">
        <v>12</v>
      </c>
      <c r="D8" s="23">
        <v>7</v>
      </c>
      <c r="E8" s="24">
        <v>0</v>
      </c>
      <c r="F8" s="25">
        <f aca="true" t="shared" si="0" ref="F8:F17">+E8*0.18</f>
        <v>0</v>
      </c>
      <c r="G8" s="26">
        <f aca="true" t="shared" si="1" ref="G8:G17">+E8+F8</f>
        <v>0</v>
      </c>
      <c r="H8" s="26">
        <f aca="true" t="shared" si="2" ref="H8:H17">+G8*D8</f>
        <v>0</v>
      </c>
      <c r="IV8" s="28"/>
    </row>
    <row r="9" spans="1:256" s="27" customFormat="1" ht="57.75">
      <c r="A9" s="20">
        <v>2</v>
      </c>
      <c r="B9" s="21" t="s">
        <v>13</v>
      </c>
      <c r="C9" s="22" t="s">
        <v>12</v>
      </c>
      <c r="D9" s="23">
        <v>20</v>
      </c>
      <c r="E9" s="24">
        <v>0</v>
      </c>
      <c r="F9" s="25">
        <f t="shared" si="0"/>
        <v>0</v>
      </c>
      <c r="G9" s="26">
        <f t="shared" si="1"/>
        <v>0</v>
      </c>
      <c r="H9" s="26">
        <f t="shared" si="2"/>
        <v>0</v>
      </c>
      <c r="IV9" s="28"/>
    </row>
    <row r="10" spans="1:256" s="27" customFormat="1" ht="57" customHeight="1">
      <c r="A10" s="20">
        <v>3</v>
      </c>
      <c r="B10" s="21" t="s">
        <v>14</v>
      </c>
      <c r="C10" s="22" t="s">
        <v>12</v>
      </c>
      <c r="D10" s="23">
        <v>1</v>
      </c>
      <c r="E10" s="24">
        <v>0</v>
      </c>
      <c r="F10" s="25">
        <f t="shared" si="0"/>
        <v>0</v>
      </c>
      <c r="G10" s="26">
        <f t="shared" si="1"/>
        <v>0</v>
      </c>
      <c r="H10" s="26">
        <f t="shared" si="2"/>
        <v>0</v>
      </c>
      <c r="IV10" s="28"/>
    </row>
    <row r="11" spans="1:256" s="27" customFormat="1" ht="73.5" customHeight="1">
      <c r="A11" s="20">
        <v>4</v>
      </c>
      <c r="B11" s="21" t="s">
        <v>15</v>
      </c>
      <c r="C11" s="22" t="s">
        <v>12</v>
      </c>
      <c r="D11" s="23">
        <v>1</v>
      </c>
      <c r="E11" s="24">
        <v>0</v>
      </c>
      <c r="F11" s="25">
        <f t="shared" si="0"/>
        <v>0</v>
      </c>
      <c r="G11" s="26">
        <f t="shared" si="1"/>
        <v>0</v>
      </c>
      <c r="H11" s="26">
        <f t="shared" si="2"/>
        <v>0</v>
      </c>
      <c r="IV11" s="28"/>
    </row>
    <row r="12" spans="1:256" s="27" customFormat="1" ht="69.75" customHeight="1">
      <c r="A12" s="20">
        <v>5</v>
      </c>
      <c r="B12" s="21" t="s">
        <v>16</v>
      </c>
      <c r="C12" s="22" t="s">
        <v>12</v>
      </c>
      <c r="D12" s="23">
        <v>1</v>
      </c>
      <c r="E12" s="24">
        <v>0</v>
      </c>
      <c r="F12" s="25">
        <f t="shared" si="0"/>
        <v>0</v>
      </c>
      <c r="G12" s="26">
        <f t="shared" si="1"/>
        <v>0</v>
      </c>
      <c r="H12" s="26">
        <f t="shared" si="2"/>
        <v>0</v>
      </c>
      <c r="IV12" s="28"/>
    </row>
    <row r="13" spans="1:256" s="30" customFormat="1" ht="75" customHeight="1">
      <c r="A13" s="20">
        <v>6</v>
      </c>
      <c r="B13" s="29" t="s">
        <v>17</v>
      </c>
      <c r="C13" s="22" t="s">
        <v>12</v>
      </c>
      <c r="D13" s="23">
        <v>1</v>
      </c>
      <c r="E13" s="24">
        <v>0</v>
      </c>
      <c r="F13" s="25">
        <f t="shared" si="0"/>
        <v>0</v>
      </c>
      <c r="G13" s="26">
        <f t="shared" si="1"/>
        <v>0</v>
      </c>
      <c r="H13" s="26">
        <f t="shared" si="2"/>
        <v>0</v>
      </c>
      <c r="IV13" s="28"/>
    </row>
    <row r="14" spans="1:256" s="27" customFormat="1" ht="66.75" customHeight="1">
      <c r="A14" s="20">
        <v>7</v>
      </c>
      <c r="B14" s="29" t="s">
        <v>18</v>
      </c>
      <c r="C14" s="22" t="s">
        <v>12</v>
      </c>
      <c r="D14" s="23">
        <v>1</v>
      </c>
      <c r="E14" s="24">
        <v>0</v>
      </c>
      <c r="F14" s="25">
        <f t="shared" si="0"/>
        <v>0</v>
      </c>
      <c r="G14" s="26">
        <f t="shared" si="1"/>
        <v>0</v>
      </c>
      <c r="H14" s="26">
        <f t="shared" si="2"/>
        <v>0</v>
      </c>
      <c r="IV14" s="28"/>
    </row>
    <row r="15" spans="1:256" s="27" customFormat="1" ht="288" customHeight="1">
      <c r="A15" s="20">
        <v>8</v>
      </c>
      <c r="B15" s="21" t="s">
        <v>19</v>
      </c>
      <c r="C15" s="22" t="s">
        <v>20</v>
      </c>
      <c r="D15" s="23">
        <v>2</v>
      </c>
      <c r="E15" s="24">
        <v>0</v>
      </c>
      <c r="F15" s="25">
        <f t="shared" si="0"/>
        <v>0</v>
      </c>
      <c r="G15" s="26">
        <f t="shared" si="1"/>
        <v>0</v>
      </c>
      <c r="H15" s="26">
        <f t="shared" si="2"/>
        <v>0</v>
      </c>
      <c r="IV15" s="28"/>
    </row>
    <row r="16" spans="1:256" s="27" customFormat="1" ht="328.5" customHeight="1">
      <c r="A16" s="20">
        <v>9</v>
      </c>
      <c r="B16" s="21" t="s">
        <v>21</v>
      </c>
      <c r="C16" s="31" t="s">
        <v>12</v>
      </c>
      <c r="D16" s="32">
        <v>1</v>
      </c>
      <c r="E16" s="24">
        <v>0</v>
      </c>
      <c r="F16" s="25">
        <f t="shared" si="0"/>
        <v>0</v>
      </c>
      <c r="G16" s="26">
        <f t="shared" si="1"/>
        <v>0</v>
      </c>
      <c r="H16" s="26">
        <f t="shared" si="2"/>
        <v>0</v>
      </c>
      <c r="IV16" s="28"/>
    </row>
    <row r="17" spans="1:256" s="27" customFormat="1" ht="129.75" customHeight="1">
      <c r="A17" s="33">
        <v>10</v>
      </c>
      <c r="B17" s="34" t="s">
        <v>22</v>
      </c>
      <c r="C17" s="31" t="s">
        <v>12</v>
      </c>
      <c r="D17" s="32">
        <v>1</v>
      </c>
      <c r="E17" s="24">
        <v>0</v>
      </c>
      <c r="F17" s="25">
        <f t="shared" si="0"/>
        <v>0</v>
      </c>
      <c r="G17" s="26">
        <f t="shared" si="1"/>
        <v>0</v>
      </c>
      <c r="H17" s="26">
        <f t="shared" si="2"/>
        <v>0</v>
      </c>
      <c r="IV17" s="28"/>
    </row>
    <row r="18" spans="1:8" s="1" customFormat="1" ht="17.25" customHeight="1">
      <c r="A18" s="33"/>
      <c r="B18" s="35" t="s">
        <v>23</v>
      </c>
      <c r="C18" s="36"/>
      <c r="D18" s="36"/>
      <c r="E18" s="36"/>
      <c r="F18" s="36"/>
      <c r="G18" s="36"/>
      <c r="H18" s="37">
        <f>SUM(H8:H17)</f>
        <v>0</v>
      </c>
    </row>
    <row r="19" spans="1:8" ht="21" customHeight="1">
      <c r="A19" s="38"/>
      <c r="B19" s="39" t="s">
        <v>24</v>
      </c>
      <c r="C19" s="39"/>
      <c r="D19" s="40"/>
      <c r="E19" s="40"/>
      <c r="F19" s="40"/>
      <c r="G19" s="40"/>
      <c r="H19" s="40"/>
    </row>
    <row r="20" spans="1:8" ht="42" customHeight="1">
      <c r="A20" s="41"/>
      <c r="B20" s="42"/>
      <c r="C20" s="13"/>
      <c r="D20" s="43"/>
      <c r="E20" s="43"/>
      <c r="F20" s="44"/>
      <c r="G20" s="43"/>
      <c r="H20" s="43"/>
    </row>
    <row r="21" spans="1:8" ht="30.75" customHeight="1">
      <c r="A21" s="45" t="s">
        <v>25</v>
      </c>
      <c r="B21" s="45"/>
      <c r="C21" s="45"/>
      <c r="D21" s="45"/>
      <c r="E21" s="45"/>
      <c r="F21" s="45"/>
      <c r="G21" s="45"/>
      <c r="H21" s="45"/>
    </row>
    <row r="22" spans="1:8" ht="16.5" customHeight="1">
      <c r="A22" s="43"/>
      <c r="B22" s="16"/>
      <c r="C22" s="46"/>
      <c r="D22" s="46"/>
      <c r="E22" s="46"/>
      <c r="F22" s="47"/>
      <c r="G22" s="46"/>
      <c r="H22" s="43"/>
    </row>
    <row r="23" spans="1:8" ht="16.5" customHeight="1">
      <c r="A23" s="48" t="s">
        <v>26</v>
      </c>
      <c r="B23" s="48"/>
      <c r="C23" s="48"/>
      <c r="D23" s="48"/>
      <c r="E23" s="48"/>
      <c r="F23" s="48"/>
      <c r="G23" s="48"/>
      <c r="H23" s="48"/>
    </row>
    <row r="24" spans="1:8" ht="16.5" customHeight="1">
      <c r="A24" s="49"/>
      <c r="B24" s="50"/>
      <c r="C24" s="51"/>
      <c r="D24" s="51"/>
      <c r="E24" s="51"/>
      <c r="F24" s="11"/>
      <c r="G24" s="51"/>
      <c r="H24" s="8"/>
    </row>
    <row r="25" spans="1:8" ht="16.5" customHeight="1">
      <c r="A25" s="52" t="s">
        <v>27</v>
      </c>
      <c r="B25" s="52"/>
      <c r="C25" s="52"/>
      <c r="D25" s="52"/>
      <c r="E25" s="52"/>
      <c r="F25" s="52"/>
      <c r="G25" s="52"/>
      <c r="H25" s="52"/>
    </row>
    <row r="26" spans="1:8" ht="16.5" customHeight="1">
      <c r="A26" s="53"/>
      <c r="B26" s="16"/>
      <c r="C26" s="12"/>
      <c r="D26" s="12"/>
      <c r="E26" s="12"/>
      <c r="F26" s="11"/>
      <c r="G26" s="12"/>
      <c r="H26" s="13"/>
    </row>
    <row r="27" spans="1:8" ht="16.5" customHeight="1">
      <c r="A27" s="54" t="s">
        <v>28</v>
      </c>
      <c r="B27" s="54"/>
      <c r="C27" s="54"/>
      <c r="D27" s="54"/>
      <c r="E27" s="54"/>
      <c r="F27" s="54"/>
      <c r="G27" s="54"/>
      <c r="H27" s="54"/>
    </row>
    <row r="28" spans="1:8" ht="16.5" customHeight="1">
      <c r="A28" s="13"/>
      <c r="B28" s="43" t="s">
        <v>29</v>
      </c>
      <c r="C28" s="43"/>
      <c r="D28" s="43"/>
      <c r="E28" s="43"/>
      <c r="F28" s="43"/>
      <c r="G28" s="43"/>
      <c r="H28" s="43"/>
    </row>
    <row r="29" spans="1:8" ht="16.5" customHeight="1">
      <c r="A29" s="55"/>
      <c r="B29" s="56"/>
      <c r="C29" s="57"/>
      <c r="D29" s="57"/>
      <c r="E29" s="57"/>
      <c r="F29" s="58"/>
      <c r="G29" s="57"/>
      <c r="H29" s="55"/>
    </row>
    <row r="30" spans="1:8" ht="16.5" customHeight="1">
      <c r="A30" s="55"/>
      <c r="B30" s="56"/>
      <c r="C30" s="57"/>
      <c r="D30" s="57"/>
      <c r="E30" s="57"/>
      <c r="F30" s="58"/>
      <c r="G30" s="57"/>
      <c r="H30" s="55"/>
    </row>
    <row r="31" spans="1:8" ht="16.5" customHeight="1">
      <c r="A31" s="55"/>
      <c r="B31" s="59"/>
      <c r="C31" s="55"/>
      <c r="D31" s="55"/>
      <c r="E31" s="55"/>
      <c r="F31" s="60"/>
      <c r="G31" s="55"/>
      <c r="H31" s="55"/>
    </row>
    <row r="32" spans="1:8" ht="16.5" customHeight="1">
      <c r="A32" s="57"/>
      <c r="B32" s="56"/>
      <c r="C32" s="57"/>
      <c r="D32" s="57"/>
      <c r="E32" s="57"/>
      <c r="F32" s="58"/>
      <c r="G32" s="57"/>
      <c r="H32" s="57"/>
    </row>
    <row r="33" spans="1:8" ht="16.5" customHeight="1">
      <c r="A33" s="57"/>
      <c r="B33" s="56"/>
      <c r="C33" s="57"/>
      <c r="D33" s="57"/>
      <c r="E33" s="57"/>
      <c r="F33" s="58"/>
      <c r="G33" s="57"/>
      <c r="H33" s="57"/>
    </row>
    <row r="34" spans="1:8" ht="16.5" customHeight="1">
      <c r="A34" s="57"/>
      <c r="B34" s="56"/>
      <c r="C34" s="57"/>
      <c r="D34" s="57"/>
      <c r="E34" s="57"/>
      <c r="F34" s="58"/>
      <c r="G34" s="57"/>
      <c r="H34" s="57"/>
    </row>
    <row r="35" spans="1:8" ht="16.5" customHeight="1">
      <c r="A35" s="57"/>
      <c r="B35" s="56"/>
      <c r="C35" s="57"/>
      <c r="D35" s="57"/>
      <c r="E35" s="57"/>
      <c r="F35" s="58"/>
      <c r="G35" s="57"/>
      <c r="H35" s="57"/>
    </row>
    <row r="36" spans="1:8" ht="16.5" customHeight="1">
      <c r="A36" s="57"/>
      <c r="B36" s="56"/>
      <c r="C36" s="57"/>
      <c r="D36" s="57"/>
      <c r="E36" s="57"/>
      <c r="F36" s="58"/>
      <c r="G36" s="57"/>
      <c r="H36" s="57"/>
    </row>
    <row r="37" spans="1:8" ht="16.5" customHeight="1">
      <c r="A37" s="57"/>
      <c r="B37" s="56"/>
      <c r="C37" s="57"/>
      <c r="D37" s="57"/>
      <c r="E37" s="57"/>
      <c r="F37" s="58"/>
      <c r="G37" s="57"/>
      <c r="H37" s="57"/>
    </row>
    <row r="38" spans="1:8" ht="16.5" customHeight="1">
      <c r="A38" s="57"/>
      <c r="B38" s="56"/>
      <c r="C38" s="57"/>
      <c r="D38" s="57"/>
      <c r="E38" s="57"/>
      <c r="F38" s="58"/>
      <c r="G38" s="57"/>
      <c r="H38" s="57"/>
    </row>
  </sheetData>
  <sheetProtection password="CC3B" sheet="1"/>
  <mergeCells count="11">
    <mergeCell ref="C1:H1"/>
    <mergeCell ref="C3:H3"/>
    <mergeCell ref="D5:H5"/>
    <mergeCell ref="C18:G18"/>
    <mergeCell ref="B19:C19"/>
    <mergeCell ref="D19:H19"/>
    <mergeCell ref="A21:H21"/>
    <mergeCell ref="A23:H23"/>
    <mergeCell ref="A25:H25"/>
    <mergeCell ref="A27:H27"/>
    <mergeCell ref="B28:H28"/>
  </mergeCells>
  <printOptions horizontalCentered="1"/>
  <pageMargins left="0.2743055555555556" right="0.5118055555555555" top="0.44583333333333336" bottom="0.51875" header="0.5118055555555555" footer="0.3486111111111111"/>
  <pageSetup horizontalDpi="300" verticalDpi="300" orientation="portrait" scale="44"/>
  <headerFooter alignWithMargins="0">
    <oddFooter>&amp;C&amp;"Times New Roman,Normal"&amp;12Página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ebetances</dc:creator>
  <cp:keywords/>
  <dc:description/>
  <cp:lastModifiedBy/>
  <cp:lastPrinted>2016-11-25T15:36:54Z</cp:lastPrinted>
  <dcterms:created xsi:type="dcterms:W3CDTF">2012-10-11T14:38:17Z</dcterms:created>
  <dcterms:modified xsi:type="dcterms:W3CDTF">2016-11-25T16:03:31Z</dcterms:modified>
  <cp:category/>
  <cp:version/>
  <cp:contentType/>
  <cp:contentStatus/>
  <cp:revision>165</cp:revision>
</cp:coreProperties>
</file>