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tabRatio="991" activeTab="0"/>
  </bookViews>
  <sheets>
    <sheet name="1" sheetId="1" r:id="rId1"/>
  </sheets>
  <definedNames>
    <definedName name="_xlnm.Print_Area" localSheetId="0">'1'!$A$1:$H$37</definedName>
    <definedName name="_xlnm.Print_Titles" localSheetId="0">'1'!$1:$7</definedName>
  </definedNames>
  <calcPr fullCalcOnLoad="1"/>
</workbook>
</file>

<file path=xl/sharedStrings.xml><?xml version="1.0" encoding="utf-8"?>
<sst xmlns="http://schemas.openxmlformats.org/spreadsheetml/2006/main" count="149" uniqueCount="40">
  <si>
    <r>
      <t>SNCC.F.0033</t>
    </r>
    <r>
      <rPr>
        <sz val="14"/>
        <rFont val="Times New Roman"/>
        <family val="1"/>
      </rPr>
      <t xml:space="preserve"> Formulario de Oferta Económica</t>
    </r>
  </si>
  <si>
    <t>Ítem </t>
  </si>
  <si>
    <t xml:space="preserve">Descripción </t>
  </si>
  <si>
    <t>Unidad de Medida</t>
  </si>
  <si>
    <t>Cantidad</t>
  </si>
  <si>
    <t>Precio Unitario</t>
  </si>
  <si>
    <t>Total RD$</t>
  </si>
  <si>
    <t xml:space="preserve">VALOR  TOTAL DE LA OFERTA: RD$  </t>
  </si>
  <si>
    <t>VALOR TOTAL DE LA OFERTA EN LETRAS</t>
  </si>
  <si>
    <t xml:space="preserve">____________________________________ (nombre y apellido) en calidad de_________________________ debidamente autorizado para actuar en nombre y representación de  ______________________ (poner aquí nombre del Oferente y sello de la compañía, si procede). </t>
  </si>
  <si>
    <r>
      <t>Nota:</t>
    </r>
    <r>
      <rPr>
        <sz val="10"/>
        <rFont val="Arial  "/>
        <family val="2"/>
      </rPr>
      <t xml:space="preserve"> Forma parte integral de este documento la convocatoria de este proceso.</t>
    </r>
  </si>
  <si>
    <r>
      <t>Tiempo de vigencia de esta oferta</t>
    </r>
    <r>
      <rPr>
        <sz val="10"/>
        <rFont val="Arial  "/>
        <family val="2"/>
      </rPr>
      <t xml:space="preserve">:  </t>
    </r>
    <r>
      <rPr>
        <u val="single"/>
        <sz val="10"/>
        <rFont val="Arial  "/>
        <family val="2"/>
      </rPr>
      <t>90 días</t>
    </r>
  </si>
  <si>
    <t>Firma ____________________________</t>
  </si>
  <si>
    <t>__________/ _________/ __________ Fecha</t>
  </si>
  <si>
    <t>ITBIS</t>
  </si>
  <si>
    <t>Precio Unitario Final</t>
  </si>
  <si>
    <t>Nombre del Oferente: _______________________________________________</t>
  </si>
  <si>
    <t>Unidad</t>
  </si>
  <si>
    <r>
      <t xml:space="preserve">Nota : </t>
    </r>
    <r>
      <rPr>
        <sz val="12"/>
        <rFont val="Times New Roman"/>
        <family val="1"/>
      </rPr>
      <t>Forma parte integral de este documento la convocatoria de este proceso.</t>
    </r>
  </si>
  <si>
    <r>
      <t xml:space="preserve">Tiempo de vigencia de esta oferta:  </t>
    </r>
    <r>
      <rPr>
        <sz val="12"/>
        <rFont val="Times New Roman"/>
        <family val="1"/>
      </rPr>
      <t>90 días</t>
    </r>
  </si>
  <si>
    <r>
      <rPr>
        <b/>
        <sz val="11"/>
        <color indexed="8"/>
        <rFont val="Times New Roman"/>
        <family val="1"/>
      </rPr>
      <t>DEPARTAMENTO ADMISIONES:</t>
    </r>
    <r>
      <rPr>
        <sz val="11"/>
        <color indexed="8"/>
        <rFont val="Times New Roman"/>
        <family val="1"/>
      </rPr>
      <t xml:space="preserve"> </t>
    </r>
    <r>
      <rPr>
        <sz val="12"/>
        <rFont val="Times New Roman"/>
        <family val="1"/>
      </rPr>
      <t xml:space="preserve">Almuerzo buffet para 4 días, para 35 personas (cada día 35 personas con un menú difertente), las fechas a utilizar son: 24 de junio 2018, 1 de julio 2018, 8 de julio y 15 de julio. Menú a utilizar: </t>
    </r>
    <r>
      <rPr>
        <b/>
        <sz val="12"/>
        <rFont val="Times New Roman"/>
        <family val="1"/>
      </rPr>
      <t>Día 1 (24 de junio de 2018):</t>
    </r>
    <r>
      <rPr>
        <sz val="12"/>
        <rFont val="Times New Roman"/>
        <family val="1"/>
      </rPr>
      <t xml:space="preserve"> Arroz con puerro, pechuga primaveral, berenjena a la parmesana, vegetales al grill, jugo de naranja. </t>
    </r>
    <r>
      <rPr>
        <b/>
        <sz val="12"/>
        <rFont val="Times New Roman"/>
        <family val="1"/>
      </rPr>
      <t>Día 2 (01 de julio de 2018):</t>
    </r>
    <r>
      <rPr>
        <sz val="12"/>
        <rFont val="Times New Roman"/>
        <family val="1"/>
      </rPr>
      <t xml:space="preserve"> Moro de guandules, pollo al ajillo, raviolis rellenos de espinacas en salsa de queso, ensalada rusa, jugo de limón. </t>
    </r>
    <r>
      <rPr>
        <b/>
        <sz val="12"/>
        <rFont val="Times New Roman"/>
        <family val="1"/>
      </rPr>
      <t>Día 3 (8 de julio de 2018):</t>
    </r>
    <r>
      <rPr>
        <sz val="12"/>
        <rFont val="Times New Roman"/>
        <family val="1"/>
      </rPr>
      <t xml:space="preserve"> Arroz primaveral, cerdo mellado eal horno en su jugo, lasña de pollo, frito maduro, jugo de chinola. </t>
    </r>
    <r>
      <rPr>
        <b/>
        <sz val="12"/>
        <rFont val="Times New Roman"/>
        <family val="1"/>
      </rPr>
      <t>Día 4 (15 de julio de 2018):</t>
    </r>
    <r>
      <rPr>
        <sz val="12"/>
        <rFont val="Times New Roman"/>
        <family val="1"/>
      </rPr>
      <t xml:space="preserve"> Moro de habichuelas negras, bistec encebollado, pastelón de plátano maduro y berenjenas, ensalada verde (repollo morado, lechuga repollada, tomate, pepino), jugo de fruit punch. Debe incluir cuberteria, cristaleria, hielo, servilletas y servicio de camarero.</t>
    </r>
  </si>
  <si>
    <r>
      <rPr>
        <b/>
        <sz val="11"/>
        <color indexed="8"/>
        <rFont val="Times New Roman"/>
        <family val="1"/>
      </rPr>
      <t xml:space="preserve">DEPARTAMENTO REGISTRO: </t>
    </r>
    <r>
      <rPr>
        <sz val="11"/>
        <color indexed="8"/>
        <rFont val="Times New Roman"/>
        <family val="1"/>
      </rPr>
      <t>Servicios de picadera para 35 personas, en bandeja las cuales incluyen: Wraps de pollo, rollitos de jamón y queso con uvas y aceitunas, mini sandwich, pinchos de capresse, canapes de rellenos de queso crema con puerro, sidra y fruit punch, con sus copas correspondientes que incluya hielo, tenedores, servilletas, 2 camareros. Favor contemplar transporte para la entrega en caso requerido.</t>
    </r>
  </si>
  <si>
    <r>
      <rPr>
        <b/>
        <sz val="11"/>
        <color indexed="8"/>
        <rFont val="Times New Roman"/>
        <family val="1"/>
      </rPr>
      <t>DEPARTAMENTO REGISTRO:</t>
    </r>
    <r>
      <rPr>
        <sz val="11"/>
        <color indexed="8"/>
        <rFont val="Times New Roman"/>
        <family val="1"/>
      </rPr>
      <t xml:space="preserve"> Refrigerios empacado en termopack para 300 personas que incluyan: mini wraps de pollo con tocineta, quipes, mini sandwich de queso crema y puerro, mini brownies, jugos tetra pack pequeño, 2 camareros para servir, incluir transportre.</t>
    </r>
  </si>
  <si>
    <r>
      <rPr>
        <b/>
        <sz val="12"/>
        <color indexed="8"/>
        <rFont val="Times New Roman"/>
        <family val="1"/>
      </rPr>
      <t xml:space="preserve">DEPARTAMENTO EGRESADOS: </t>
    </r>
    <r>
      <rPr>
        <sz val="12"/>
        <color indexed="8"/>
        <rFont val="Times New Roman"/>
        <family val="1"/>
      </rPr>
      <t>Suministros de Alimentos y Bebidas para el tercer encuentro de egresados, se requiere: Picadera bandejeada para 200 personas de: Empanaditas de ricota y espinacas, mini burritos de pollo, croquetas de queso, mini croissant con queso crema, jugos naturales, y refrescos. Debe incluir: Bebidas par 200 personas ( bebidas sin alcohol, refrescos variados, jugos y agua), 8 camareros, hielo, hieleras grandes, vasos desechables, servilletas, mesas rectangulares manteles, bandejas para camareros. Actividad a realizarse el 26 de octubre de 2018, en la explanada de ITLA Caleta.</t>
    </r>
  </si>
  <si>
    <r>
      <t xml:space="preserve">DEPARTAMENTO RECURSOS HUMANOS: Picadera para 25 personas, </t>
    </r>
    <r>
      <rPr>
        <b/>
        <u val="single"/>
        <sz val="11"/>
        <rFont val="Times New Roman"/>
        <family val="1"/>
      </rPr>
      <t xml:space="preserve">Empacada en envase transparente </t>
    </r>
    <r>
      <rPr>
        <b/>
        <u val="single"/>
        <sz val="11"/>
        <color indexed="8"/>
        <rFont val="Times New Roman"/>
        <family val="1"/>
      </rPr>
      <t>con:</t>
    </r>
    <r>
      <rPr>
        <sz val="11"/>
        <color indexed="8"/>
        <rFont val="Times New Roman"/>
        <family val="1"/>
      </rPr>
      <t xml:space="preserve"> frutas frescas, jugos naturales variados, mini wrap de pollo, quipes de res, rollitos de embutidos, mini pizzas (tarticos de salsa de pizza y queso), mini brownies, bolsitas de te caliente. </t>
    </r>
    <r>
      <rPr>
        <b/>
        <u val="single"/>
        <sz val="11"/>
        <color indexed="8"/>
        <rFont val="Times New Roman"/>
        <family val="1"/>
      </rPr>
      <t>Incluir:</t>
    </r>
    <r>
      <rPr>
        <sz val="11"/>
        <color indexed="8"/>
        <rFont val="Times New Roman"/>
        <family val="1"/>
      </rPr>
      <t xml:space="preserve"> Servilleta, hielo para jugos, agua caliente y azúcar para te. </t>
    </r>
    <r>
      <rPr>
        <b/>
        <sz val="11"/>
        <color indexed="8"/>
        <rFont val="Times New Roman"/>
        <family val="1"/>
      </rPr>
      <t>(1ra. entrega julio)</t>
    </r>
  </si>
  <si>
    <r>
      <t xml:space="preserve">DEPARTAMENTO RECURSOS HUMANOS: Picadera para 25 personas, </t>
    </r>
    <r>
      <rPr>
        <b/>
        <u val="single"/>
        <sz val="11"/>
        <rFont val="Times New Roman"/>
        <family val="1"/>
      </rPr>
      <t xml:space="preserve">Empacada en envase transparente </t>
    </r>
    <r>
      <rPr>
        <b/>
        <u val="single"/>
        <sz val="11"/>
        <color indexed="8"/>
        <rFont val="Times New Roman"/>
        <family val="1"/>
      </rPr>
      <t>con:</t>
    </r>
    <r>
      <rPr>
        <sz val="11"/>
        <color indexed="8"/>
        <rFont val="Times New Roman"/>
        <family val="1"/>
      </rPr>
      <t xml:space="preserve"> frutas frescas, jugos naturales variados, mini wrap de pollo, quipes de res, rollitos de embutidos, mini pizzas (tarticos de salsa de pizza y queso), mini brownies, bolsitas de te caliente. </t>
    </r>
    <r>
      <rPr>
        <b/>
        <u val="single"/>
        <sz val="11"/>
        <color indexed="8"/>
        <rFont val="Times New Roman"/>
        <family val="1"/>
      </rPr>
      <t>Incluir:</t>
    </r>
    <r>
      <rPr>
        <sz val="11"/>
        <color indexed="8"/>
        <rFont val="Times New Roman"/>
        <family val="1"/>
      </rPr>
      <t xml:space="preserve"> Servilleta, hielo para jugos, agua caliente y azúcar para te. </t>
    </r>
    <r>
      <rPr>
        <b/>
        <sz val="11"/>
        <color indexed="8"/>
        <rFont val="Times New Roman"/>
        <family val="1"/>
      </rPr>
      <t>(2da. entrega julio)</t>
    </r>
  </si>
  <si>
    <r>
      <t xml:space="preserve">DEPARTAMENTO RECURSOS HUMANOS: Picadera para 25 personas, </t>
    </r>
    <r>
      <rPr>
        <b/>
        <u val="single"/>
        <sz val="11"/>
        <rFont val="Times New Roman"/>
        <family val="1"/>
      </rPr>
      <t xml:space="preserve">Empacada en envase transparente </t>
    </r>
    <r>
      <rPr>
        <b/>
        <u val="single"/>
        <sz val="11"/>
        <color indexed="8"/>
        <rFont val="Times New Roman"/>
        <family val="1"/>
      </rPr>
      <t>con:</t>
    </r>
    <r>
      <rPr>
        <sz val="11"/>
        <color indexed="8"/>
        <rFont val="Times New Roman"/>
        <family val="1"/>
      </rPr>
      <t xml:space="preserve"> frutas frescas, jugos naturales variados, mini wrap de pollo, quipes de res, rollitos de embutidos, mini pizzas (tarticos de salsa de pizza y queso), mini brownies, bolsitas de te caliente. </t>
    </r>
    <r>
      <rPr>
        <b/>
        <u val="single"/>
        <sz val="11"/>
        <color indexed="8"/>
        <rFont val="Times New Roman"/>
        <family val="1"/>
      </rPr>
      <t>Incluir:</t>
    </r>
    <r>
      <rPr>
        <sz val="11"/>
        <color indexed="8"/>
        <rFont val="Times New Roman"/>
        <family val="1"/>
      </rPr>
      <t xml:space="preserve"> Servilleta, hielo para jugos, agua caliente y azúcar para te. </t>
    </r>
    <r>
      <rPr>
        <b/>
        <sz val="11"/>
        <color indexed="8"/>
        <rFont val="Times New Roman"/>
        <family val="1"/>
      </rPr>
      <t>(3ra. entrega agosto)</t>
    </r>
  </si>
  <si>
    <r>
      <t xml:space="preserve">DEPARTAMENTO RECURSOS HUMANOS: Picadera para 25 personas, </t>
    </r>
    <r>
      <rPr>
        <b/>
        <u val="single"/>
        <sz val="11"/>
        <rFont val="Times New Roman"/>
        <family val="1"/>
      </rPr>
      <t xml:space="preserve">Empacada en envase transparente </t>
    </r>
    <r>
      <rPr>
        <b/>
        <u val="single"/>
        <sz val="11"/>
        <color indexed="8"/>
        <rFont val="Times New Roman"/>
        <family val="1"/>
      </rPr>
      <t>con:</t>
    </r>
    <r>
      <rPr>
        <sz val="11"/>
        <color indexed="8"/>
        <rFont val="Times New Roman"/>
        <family val="1"/>
      </rPr>
      <t xml:space="preserve"> frutas frescas, jugos naturales variados, mini wrap de pollo, quipes de res, rollitos de embutidos, mini pizzas (tarticos de salsa de pizza y queso), mini brownies, bolsitas de te caliente. </t>
    </r>
    <r>
      <rPr>
        <b/>
        <u val="single"/>
        <sz val="11"/>
        <color indexed="8"/>
        <rFont val="Times New Roman"/>
        <family val="1"/>
      </rPr>
      <t>Incluir:</t>
    </r>
    <r>
      <rPr>
        <sz val="11"/>
        <color indexed="8"/>
        <rFont val="Times New Roman"/>
        <family val="1"/>
      </rPr>
      <t xml:space="preserve"> Servilleta, hielo para jugos, agua caliente y azúcar para te. </t>
    </r>
    <r>
      <rPr>
        <b/>
        <sz val="11"/>
        <color indexed="8"/>
        <rFont val="Times New Roman"/>
        <family val="1"/>
      </rPr>
      <t>(4ta. entrega agosto)</t>
    </r>
  </si>
  <si>
    <r>
      <t xml:space="preserve">DEPARTAMENTO RECURSOS HUMANOS: Picadera para 25 personas, </t>
    </r>
    <r>
      <rPr>
        <b/>
        <u val="single"/>
        <sz val="11"/>
        <rFont val="Times New Roman"/>
        <family val="1"/>
      </rPr>
      <t xml:space="preserve">Empacada en envase transparente </t>
    </r>
    <r>
      <rPr>
        <b/>
        <u val="single"/>
        <sz val="11"/>
        <color indexed="8"/>
        <rFont val="Times New Roman"/>
        <family val="1"/>
      </rPr>
      <t>con:</t>
    </r>
    <r>
      <rPr>
        <sz val="11"/>
        <color indexed="8"/>
        <rFont val="Times New Roman"/>
        <family val="1"/>
      </rPr>
      <t xml:space="preserve"> frutas frescas, jugos naturales variados, mini wrap de pollo, quipes de res, rollitos de embutidos, mini pizzas (tarticos de salsa de pizza y queso), mini brownies, bolsitas de te caliente. </t>
    </r>
    <r>
      <rPr>
        <b/>
        <u val="single"/>
        <sz val="11"/>
        <color indexed="8"/>
        <rFont val="Times New Roman"/>
        <family val="1"/>
      </rPr>
      <t>Incluir:</t>
    </r>
    <r>
      <rPr>
        <sz val="11"/>
        <color indexed="8"/>
        <rFont val="Times New Roman"/>
        <family val="1"/>
      </rPr>
      <t xml:space="preserve"> Servilleta, hielo para jugos, agua caliente y azúcar para te. </t>
    </r>
    <r>
      <rPr>
        <b/>
        <sz val="11"/>
        <color indexed="8"/>
        <rFont val="Times New Roman"/>
        <family val="1"/>
      </rPr>
      <t>(5ta. entrega agosto)</t>
    </r>
  </si>
  <si>
    <r>
      <t xml:space="preserve">DEPARTAMENTO RECURSOS HUMANOS: Picadera para 25 personas, </t>
    </r>
    <r>
      <rPr>
        <b/>
        <u val="single"/>
        <sz val="11"/>
        <rFont val="Times New Roman"/>
        <family val="1"/>
      </rPr>
      <t xml:space="preserve">Empacada en envase transparente </t>
    </r>
    <r>
      <rPr>
        <b/>
        <u val="single"/>
        <sz val="11"/>
        <color indexed="8"/>
        <rFont val="Times New Roman"/>
        <family val="1"/>
      </rPr>
      <t>con:</t>
    </r>
    <r>
      <rPr>
        <sz val="11"/>
        <color indexed="8"/>
        <rFont val="Times New Roman"/>
        <family val="1"/>
      </rPr>
      <t xml:space="preserve"> frutas frescas, jugos naturales variados, mini wrap de pollo, quipes de res, rollitos de embutidos, mini pizzas (tarticos de salsa de pizza y queso), mini brownies, bolsitas de te caliente. </t>
    </r>
    <r>
      <rPr>
        <b/>
        <u val="single"/>
        <sz val="11"/>
        <color indexed="8"/>
        <rFont val="Times New Roman"/>
        <family val="1"/>
      </rPr>
      <t>Incluir:</t>
    </r>
    <r>
      <rPr>
        <sz val="11"/>
        <color indexed="8"/>
        <rFont val="Times New Roman"/>
        <family val="1"/>
      </rPr>
      <t xml:space="preserve"> Servilleta, hielo para jugos, agua caliente y azúcar para te. </t>
    </r>
    <r>
      <rPr>
        <b/>
        <sz val="11"/>
        <color indexed="8"/>
        <rFont val="Times New Roman"/>
        <family val="1"/>
      </rPr>
      <t>(6ta. entrega agosto)</t>
    </r>
  </si>
  <si>
    <r>
      <t xml:space="preserve">DEPARTAMENTO RECURSOS HUMANOS: Picadera para 25 personas, </t>
    </r>
    <r>
      <rPr>
        <b/>
        <u val="single"/>
        <sz val="11"/>
        <rFont val="Times New Roman"/>
        <family val="1"/>
      </rPr>
      <t xml:space="preserve">Empacada en envase transparente </t>
    </r>
    <r>
      <rPr>
        <b/>
        <u val="single"/>
        <sz val="11"/>
        <color indexed="8"/>
        <rFont val="Times New Roman"/>
        <family val="1"/>
      </rPr>
      <t>con:</t>
    </r>
    <r>
      <rPr>
        <sz val="11"/>
        <color indexed="8"/>
        <rFont val="Times New Roman"/>
        <family val="1"/>
      </rPr>
      <t xml:space="preserve"> frutas frescas, jugos naturales variados, mini wrap de pollo, quipes de res, rollitos de embutidos, mini pizzas (tarticos de salsa de pizza y queso), mini brownies, bolsitas de te caliente. </t>
    </r>
    <r>
      <rPr>
        <b/>
        <u val="single"/>
        <sz val="11"/>
        <color indexed="8"/>
        <rFont val="Times New Roman"/>
        <family val="1"/>
      </rPr>
      <t>Incluir:</t>
    </r>
    <r>
      <rPr>
        <sz val="11"/>
        <color indexed="8"/>
        <rFont val="Times New Roman"/>
        <family val="1"/>
      </rPr>
      <t xml:space="preserve"> Servilleta, hielo para jugos, agua caliente y azúcar para te. </t>
    </r>
    <r>
      <rPr>
        <b/>
        <sz val="11"/>
        <color indexed="8"/>
        <rFont val="Times New Roman"/>
        <family val="1"/>
      </rPr>
      <t>(7ma. entrega septiembre)</t>
    </r>
  </si>
  <si>
    <r>
      <t xml:space="preserve">DEPARTAMENTO RECURSOS HUMANOS: Picadera para 25 personas, </t>
    </r>
    <r>
      <rPr>
        <b/>
        <u val="single"/>
        <sz val="11"/>
        <rFont val="Times New Roman"/>
        <family val="1"/>
      </rPr>
      <t xml:space="preserve">Empacada en envase transparente </t>
    </r>
    <r>
      <rPr>
        <b/>
        <u val="single"/>
        <sz val="11"/>
        <color indexed="8"/>
        <rFont val="Times New Roman"/>
        <family val="1"/>
      </rPr>
      <t>con:</t>
    </r>
    <r>
      <rPr>
        <sz val="11"/>
        <color indexed="8"/>
        <rFont val="Times New Roman"/>
        <family val="1"/>
      </rPr>
      <t xml:space="preserve"> frutas frescas, jugos naturales variados, mini wrap de pollo, quipes de res, rollitos de embutidos, mini pizzas (tarticos de salsa de pizza y queso), mini brownies, bolsitas de te caliente. </t>
    </r>
    <r>
      <rPr>
        <b/>
        <u val="single"/>
        <sz val="11"/>
        <color indexed="8"/>
        <rFont val="Times New Roman"/>
        <family val="1"/>
      </rPr>
      <t>Incluir:</t>
    </r>
    <r>
      <rPr>
        <sz val="11"/>
        <color indexed="8"/>
        <rFont val="Times New Roman"/>
        <family val="1"/>
      </rPr>
      <t xml:space="preserve"> Servilleta, hielo para jugos, agua caliente y azúcar para te. </t>
    </r>
    <r>
      <rPr>
        <b/>
        <sz val="11"/>
        <color indexed="8"/>
        <rFont val="Times New Roman"/>
        <family val="1"/>
      </rPr>
      <t>(8va. entrega septiembre)</t>
    </r>
  </si>
  <si>
    <r>
      <t xml:space="preserve">DEPARTAMENTO RECURSOS HUMANOS: Picadera para 25 personas, </t>
    </r>
    <r>
      <rPr>
        <b/>
        <u val="single"/>
        <sz val="11"/>
        <rFont val="Times New Roman"/>
        <family val="1"/>
      </rPr>
      <t xml:space="preserve">Empacada en envase transparente </t>
    </r>
    <r>
      <rPr>
        <b/>
        <u val="single"/>
        <sz val="11"/>
        <color indexed="8"/>
        <rFont val="Times New Roman"/>
        <family val="1"/>
      </rPr>
      <t>con:</t>
    </r>
    <r>
      <rPr>
        <sz val="11"/>
        <color indexed="8"/>
        <rFont val="Times New Roman"/>
        <family val="1"/>
      </rPr>
      <t xml:space="preserve"> frutas frescas, jugos naturales variados, mini wrap de pollo, quipes de res, rollitos de embutidos, mini pizzas (tarticos de salsa de pizza y queso), mini brownies, bolsitas de te caliente. </t>
    </r>
    <r>
      <rPr>
        <b/>
        <u val="single"/>
        <sz val="11"/>
        <color indexed="8"/>
        <rFont val="Times New Roman"/>
        <family val="1"/>
      </rPr>
      <t>Incluir:</t>
    </r>
    <r>
      <rPr>
        <sz val="11"/>
        <color indexed="8"/>
        <rFont val="Times New Roman"/>
        <family val="1"/>
      </rPr>
      <t xml:space="preserve"> Servilleta, hielo para jugos, agua caliente y azúcar para te. </t>
    </r>
    <r>
      <rPr>
        <b/>
        <sz val="11"/>
        <color indexed="8"/>
        <rFont val="Times New Roman"/>
        <family val="1"/>
      </rPr>
      <t>(9na. entrega septiembre)</t>
    </r>
  </si>
  <si>
    <r>
      <t xml:space="preserve">DEPARTAMENTO RECURSOS HUMANOS: Picadera para 25 personas, </t>
    </r>
    <r>
      <rPr>
        <b/>
        <u val="single"/>
        <sz val="11"/>
        <rFont val="Times New Roman"/>
        <family val="1"/>
      </rPr>
      <t xml:space="preserve">Empacada en envase transparente </t>
    </r>
    <r>
      <rPr>
        <b/>
        <u val="single"/>
        <sz val="11"/>
        <color indexed="8"/>
        <rFont val="Times New Roman"/>
        <family val="1"/>
      </rPr>
      <t>con:</t>
    </r>
    <r>
      <rPr>
        <sz val="11"/>
        <color indexed="8"/>
        <rFont val="Times New Roman"/>
        <family val="1"/>
      </rPr>
      <t xml:space="preserve"> frutas frescas, jugos naturales variados, mini wrap de pollo, quipes de res, rollitos de embutidos, mini pizzas (tarticos de salsa de pizza y queso), mini brownies, bolsitas de te caliente. </t>
    </r>
    <r>
      <rPr>
        <b/>
        <u val="single"/>
        <sz val="11"/>
        <color indexed="8"/>
        <rFont val="Times New Roman"/>
        <family val="1"/>
      </rPr>
      <t>Incluir:</t>
    </r>
    <r>
      <rPr>
        <sz val="11"/>
        <color indexed="8"/>
        <rFont val="Times New Roman"/>
        <family val="1"/>
      </rPr>
      <t xml:space="preserve"> Servilleta, hielo para jugos, agua caliente y azúcar para te. </t>
    </r>
    <r>
      <rPr>
        <b/>
        <sz val="11"/>
        <color indexed="8"/>
        <rFont val="Times New Roman"/>
        <family val="1"/>
      </rPr>
      <t>(10ma. entrega septiembre)</t>
    </r>
  </si>
  <si>
    <r>
      <t xml:space="preserve">DEPARTAMENTO RECURSOS HUMANOS: Picadera para 25 personas, </t>
    </r>
    <r>
      <rPr>
        <b/>
        <u val="single"/>
        <sz val="11"/>
        <rFont val="Times New Roman"/>
        <family val="1"/>
      </rPr>
      <t xml:space="preserve">Empacada en envase transparente </t>
    </r>
    <r>
      <rPr>
        <b/>
        <u val="single"/>
        <sz val="11"/>
        <color indexed="8"/>
        <rFont val="Times New Roman"/>
        <family val="1"/>
      </rPr>
      <t>con:</t>
    </r>
    <r>
      <rPr>
        <sz val="11"/>
        <color indexed="8"/>
        <rFont val="Times New Roman"/>
        <family val="1"/>
      </rPr>
      <t xml:space="preserve"> frutas frescas, jugos naturales variados, mini wrap de pollo, quipes de res, rollitos de embutidos, mini pizzas (tarticos de salsa de pizza y queso), mini brownies, bolsitas de te caliente. </t>
    </r>
    <r>
      <rPr>
        <b/>
        <u val="single"/>
        <sz val="11"/>
        <color indexed="8"/>
        <rFont val="Times New Roman"/>
        <family val="1"/>
      </rPr>
      <t>Incluir:</t>
    </r>
    <r>
      <rPr>
        <sz val="11"/>
        <color indexed="8"/>
        <rFont val="Times New Roman"/>
        <family val="1"/>
      </rPr>
      <t xml:space="preserve"> Servilleta, hielo para jugos, agua caliente y azúcar para te. </t>
    </r>
    <r>
      <rPr>
        <b/>
        <sz val="11"/>
        <color indexed="8"/>
        <rFont val="Times New Roman"/>
        <family val="1"/>
      </rPr>
      <t>(11 va. entrega septiembre)</t>
    </r>
  </si>
  <si>
    <r>
      <t xml:space="preserve">DEPARTAMENTO RECURSOS HUMANOS: Picadera para 25 personas, </t>
    </r>
    <r>
      <rPr>
        <b/>
        <u val="single"/>
        <sz val="11"/>
        <rFont val="Times New Roman"/>
        <family val="1"/>
      </rPr>
      <t xml:space="preserve">Empacada en envase transparente </t>
    </r>
    <r>
      <rPr>
        <b/>
        <u val="single"/>
        <sz val="11"/>
        <color indexed="8"/>
        <rFont val="Times New Roman"/>
        <family val="1"/>
      </rPr>
      <t>con:</t>
    </r>
    <r>
      <rPr>
        <sz val="11"/>
        <color indexed="8"/>
        <rFont val="Times New Roman"/>
        <family val="1"/>
      </rPr>
      <t xml:space="preserve"> frutas frescas, jugos naturales variados, mini wrap de pollo, quipes de res, rollitos de embutidos, mini pizzas (tarticos de salsa de pizza y queso), mini brownies, bolsitas de te caliente. </t>
    </r>
    <r>
      <rPr>
        <b/>
        <u val="single"/>
        <sz val="11"/>
        <color indexed="8"/>
        <rFont val="Times New Roman"/>
        <family val="1"/>
      </rPr>
      <t>Incluir:</t>
    </r>
    <r>
      <rPr>
        <sz val="11"/>
        <color indexed="8"/>
        <rFont val="Times New Roman"/>
        <family val="1"/>
      </rPr>
      <t xml:space="preserve"> Servilleta, hielo para jugos, agua caliente y azúcar para te. </t>
    </r>
    <r>
      <rPr>
        <b/>
        <sz val="11"/>
        <color indexed="8"/>
        <rFont val="Times New Roman"/>
        <family val="1"/>
      </rPr>
      <t>(12va. entrega octubre)</t>
    </r>
  </si>
  <si>
    <r>
      <t xml:space="preserve">DEPARTAMENTO RECURSOS HUMANOS: Picadera para 25 personas, </t>
    </r>
    <r>
      <rPr>
        <b/>
        <u val="single"/>
        <sz val="11"/>
        <rFont val="Times New Roman"/>
        <family val="1"/>
      </rPr>
      <t xml:space="preserve">Empacada en envase transparente </t>
    </r>
    <r>
      <rPr>
        <b/>
        <u val="single"/>
        <sz val="11"/>
        <color indexed="8"/>
        <rFont val="Times New Roman"/>
        <family val="1"/>
      </rPr>
      <t>con:</t>
    </r>
    <r>
      <rPr>
        <sz val="11"/>
        <color indexed="8"/>
        <rFont val="Times New Roman"/>
        <family val="1"/>
      </rPr>
      <t xml:space="preserve"> frutas frescas, jugos naturales variados, mini wrap de pollo, quipes de res, rollitos de embutidos, mini pizzas (tarticos de salsa de pizza y queso), mini brownies, bolsitas de te caliente. </t>
    </r>
    <r>
      <rPr>
        <b/>
        <u val="single"/>
        <sz val="11"/>
        <color indexed="8"/>
        <rFont val="Times New Roman"/>
        <family val="1"/>
      </rPr>
      <t>Incluir:</t>
    </r>
    <r>
      <rPr>
        <sz val="11"/>
        <color indexed="8"/>
        <rFont val="Times New Roman"/>
        <family val="1"/>
      </rPr>
      <t xml:space="preserve"> Servilleta, hielo para jugos, agua caliente y azúcar para te. </t>
    </r>
    <r>
      <rPr>
        <b/>
        <sz val="11"/>
        <color indexed="8"/>
        <rFont val="Times New Roman"/>
        <family val="1"/>
      </rPr>
      <t>(13va. entrega octubre)</t>
    </r>
  </si>
  <si>
    <r>
      <t xml:space="preserve">DEPARTAMENTO RECURSOS HUMANOS: Picadera para 25 personas, </t>
    </r>
    <r>
      <rPr>
        <b/>
        <u val="single"/>
        <sz val="11"/>
        <rFont val="Times New Roman"/>
        <family val="1"/>
      </rPr>
      <t xml:space="preserve">Empacada en envase transparente </t>
    </r>
    <r>
      <rPr>
        <b/>
        <u val="single"/>
        <sz val="11"/>
        <color indexed="8"/>
        <rFont val="Times New Roman"/>
        <family val="1"/>
      </rPr>
      <t>con:</t>
    </r>
    <r>
      <rPr>
        <sz val="11"/>
        <color indexed="8"/>
        <rFont val="Times New Roman"/>
        <family val="1"/>
      </rPr>
      <t xml:space="preserve"> frutas frescas, jugos naturales variados, mini wrap de pollo, quipes de res, rollitos de embutidos, mini pizzas (tarticos de salsa de pizza y queso), mini brownies, bolsitas de te caliente. </t>
    </r>
    <r>
      <rPr>
        <b/>
        <u val="single"/>
        <sz val="11"/>
        <color indexed="8"/>
        <rFont val="Times New Roman"/>
        <family val="1"/>
      </rPr>
      <t>Incluir:</t>
    </r>
    <r>
      <rPr>
        <sz val="11"/>
        <color indexed="8"/>
        <rFont val="Times New Roman"/>
        <family val="1"/>
      </rPr>
      <t xml:space="preserve"> Servilleta, hielo para jugos, agua caliente y azúcar para te. </t>
    </r>
    <r>
      <rPr>
        <b/>
        <sz val="11"/>
        <color indexed="8"/>
        <rFont val="Times New Roman"/>
        <family val="1"/>
      </rPr>
      <t>(14va. entrega octubre)</t>
    </r>
  </si>
  <si>
    <r>
      <t xml:space="preserve">DEPARTAMENTO RECURSOS HUMANOS: Picadera para 25 personas, </t>
    </r>
    <r>
      <rPr>
        <b/>
        <u val="single"/>
        <sz val="11"/>
        <rFont val="Times New Roman"/>
        <family val="1"/>
      </rPr>
      <t xml:space="preserve">Empacada en envase transparente </t>
    </r>
    <r>
      <rPr>
        <b/>
        <u val="single"/>
        <sz val="11"/>
        <color indexed="8"/>
        <rFont val="Times New Roman"/>
        <family val="1"/>
      </rPr>
      <t>con:</t>
    </r>
    <r>
      <rPr>
        <sz val="11"/>
        <color indexed="8"/>
        <rFont val="Times New Roman"/>
        <family val="1"/>
      </rPr>
      <t xml:space="preserve"> frutas frescas, jugos naturales variados, mini wrap de pollo, quipes de res, rollitos de embutidos, mini pizzas (tarticos de salsa de pizza y queso), mini brownies, bolsitas de te caliente. </t>
    </r>
    <r>
      <rPr>
        <b/>
        <u val="single"/>
        <sz val="11"/>
        <color indexed="8"/>
        <rFont val="Times New Roman"/>
        <family val="1"/>
      </rPr>
      <t>Incluir:</t>
    </r>
    <r>
      <rPr>
        <sz val="11"/>
        <color indexed="8"/>
        <rFont val="Times New Roman"/>
        <family val="1"/>
      </rPr>
      <t xml:space="preserve"> Servilleta, hielo para jugos, agua caliente y azúcar para te. </t>
    </r>
    <r>
      <rPr>
        <b/>
        <sz val="11"/>
        <color indexed="8"/>
        <rFont val="Times New Roman"/>
        <family val="1"/>
      </rPr>
      <t>(15va. entrega octubre)</t>
    </r>
  </si>
  <si>
    <r>
      <t xml:space="preserve">Referencia: </t>
    </r>
    <r>
      <rPr>
        <sz val="14"/>
        <rFont val="Times New Roman"/>
        <family val="1"/>
      </rPr>
      <t>Proceso de Compra Menor para la Adquisición de Servicios de Comida para Llevar a Domicilio para Diferentes Actividades de este Instituto Tecnológico de las Américas (ITLA).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</si>
</sst>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[$RD$-1C0A]\ #,##0.00;\-[$RD$-1C0A]\ #,##0.00"/>
    <numFmt numFmtId="179" formatCode="[$RD$-1C0A]#,##0.00"/>
    <numFmt numFmtId="180" formatCode="&quot;$&quot;#,##0.00"/>
  </numFmts>
  <fonts count="56">
    <font>
      <sz val="10"/>
      <name val="Arial"/>
      <family val="2"/>
    </font>
    <font>
      <sz val="10"/>
      <name val="Verdana"/>
      <family val="2"/>
    </font>
    <font>
      <sz val="10"/>
      <name val="Arial  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  "/>
      <family val="2"/>
    </font>
    <font>
      <sz val="12"/>
      <name val="Arial"/>
      <family val="2"/>
    </font>
    <font>
      <b/>
      <sz val="10"/>
      <name val="Arial  "/>
      <family val="2"/>
    </font>
    <font>
      <b/>
      <sz val="10"/>
      <name val="Arial"/>
      <family val="2"/>
    </font>
    <font>
      <sz val="12"/>
      <color indexed="8"/>
      <name val="Arial  "/>
      <family val="2"/>
    </font>
    <font>
      <u val="single"/>
      <sz val="10"/>
      <name val="Arial  "/>
      <family val="2"/>
    </font>
    <font>
      <i/>
      <sz val="11"/>
      <color indexed="8"/>
      <name val="Arial  "/>
      <family val="2"/>
    </font>
    <font>
      <sz val="11"/>
      <color indexed="8"/>
      <name val="Arial  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Times New Roman"/>
      <family val="1"/>
    </font>
    <font>
      <b/>
      <u val="single"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77" fontId="0" fillId="0" borderId="0" applyFill="0" applyBorder="0" applyAlignment="0" applyProtection="0"/>
    <xf numFmtId="176" fontId="0" fillId="0" borderId="0" applyFill="0" applyBorder="0" applyAlignment="0" applyProtection="0"/>
    <xf numFmtId="0" fontId="49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>
      <alignment/>
    </xf>
    <xf numFmtId="0" fontId="7" fillId="0" borderId="0" xfId="0" applyFont="1" applyAlignment="1" applyProtection="1">
      <alignment/>
      <protection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top" wrapText="1"/>
      <protection locked="0"/>
    </xf>
    <xf numFmtId="0" fontId="9" fillId="33" borderId="0" xfId="0" applyFont="1" applyFill="1" applyAlignment="1" applyProtection="1">
      <alignment horizontal="center" vertical="top" wrapText="1"/>
      <protection locked="0"/>
    </xf>
    <xf numFmtId="0" fontId="7" fillId="33" borderId="0" xfId="0" applyFont="1" applyFill="1" applyBorder="1" applyAlignment="1" applyProtection="1">
      <alignment horizontal="center"/>
      <protection/>
    </xf>
    <xf numFmtId="0" fontId="7" fillId="33" borderId="0" xfId="0" applyFont="1" applyFill="1" applyAlignment="1" applyProtection="1">
      <alignment horizontal="center"/>
      <protection/>
    </xf>
    <xf numFmtId="0" fontId="2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center"/>
    </xf>
    <xf numFmtId="0" fontId="7" fillId="33" borderId="0" xfId="0" applyFont="1" applyFill="1" applyBorder="1" applyAlignment="1" applyProtection="1">
      <alignment horizontal="center"/>
      <protection locked="0"/>
    </xf>
    <xf numFmtId="0" fontId="7" fillId="33" borderId="0" xfId="0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 horizontal="center" wrapText="1"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11" fillId="33" borderId="0" xfId="0" applyFont="1" applyFill="1" applyBorder="1" applyAlignment="1" applyProtection="1">
      <alignment horizontal="center" vertical="top" wrapText="1"/>
      <protection locked="0"/>
    </xf>
    <xf numFmtId="0" fontId="12" fillId="33" borderId="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/>
    </xf>
    <xf numFmtId="178" fontId="3" fillId="34" borderId="10" xfId="0" applyNumberFormat="1" applyFont="1" applyFill="1" applyBorder="1" applyAlignment="1">
      <alignment horizontal="center" vertical="center" wrapText="1"/>
    </xf>
    <xf numFmtId="178" fontId="3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13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justify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178" fontId="14" fillId="0" borderId="0" xfId="0" applyNumberFormat="1" applyFont="1" applyAlignment="1" applyProtection="1">
      <alignment horizontal="center" vertical="center"/>
      <protection locked="0"/>
    </xf>
    <xf numFmtId="3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justify" vertical="center"/>
      <protection locked="0"/>
    </xf>
    <xf numFmtId="0" fontId="13" fillId="0" borderId="10" xfId="0" applyFont="1" applyBorder="1" applyAlignment="1" applyProtection="1">
      <alignment horizontal="left" vertical="center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3" fillId="0" borderId="10" xfId="0" applyFont="1" applyBorder="1" applyAlignment="1">
      <alignment horizontal="left" vertical="center"/>
    </xf>
    <xf numFmtId="0" fontId="4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7" fillId="33" borderId="0" xfId="0" applyFont="1" applyFill="1" applyBorder="1" applyAlignment="1" applyProtection="1">
      <alignment horizontal="center"/>
      <protection locked="0"/>
    </xf>
    <xf numFmtId="0" fontId="11" fillId="33" borderId="0" xfId="0" applyFont="1" applyFill="1" applyBorder="1" applyAlignment="1" applyProtection="1">
      <alignment horizontal="center" vertical="top" wrapText="1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2" fillId="33" borderId="0" xfId="0" applyFont="1" applyFill="1" applyBorder="1" applyAlignment="1" applyProtection="1">
      <alignment horizontal="center" vertical="top" wrapText="1"/>
      <protection locked="0"/>
    </xf>
    <xf numFmtId="0" fontId="13" fillId="35" borderId="10" xfId="0" applyFont="1" applyFill="1" applyBorder="1" applyAlignment="1" applyProtection="1">
      <alignment horizontal="center" vertical="center" wrapText="1"/>
      <protection/>
    </xf>
    <xf numFmtId="0" fontId="18" fillId="0" borderId="10" xfId="0" applyFont="1" applyFill="1" applyBorder="1" applyAlignment="1" applyProtection="1">
      <alignment horizontal="justify" vertical="center" wrapText="1"/>
      <protection/>
    </xf>
    <xf numFmtId="0" fontId="14" fillId="35" borderId="10" xfId="0" applyFont="1" applyFill="1" applyBorder="1" applyAlignment="1" applyProtection="1">
      <alignment horizontal="center" vertical="center" wrapText="1"/>
      <protection/>
    </xf>
    <xf numFmtId="0" fontId="19" fillId="33" borderId="10" xfId="0" applyFont="1" applyFill="1" applyBorder="1" applyAlignment="1">
      <alignment horizontal="left" vertical="center" wrapText="1"/>
    </xf>
    <xf numFmtId="0" fontId="37" fillId="33" borderId="10" xfId="0" applyFont="1" applyFill="1" applyBorder="1" applyAlignment="1" applyProtection="1">
      <alignment horizontal="justify" vertical="center" wrapText="1"/>
      <protection/>
    </xf>
    <xf numFmtId="178" fontId="14" fillId="0" borderId="10" xfId="0" applyNumberFormat="1" applyFont="1" applyBorder="1" applyAlignment="1" applyProtection="1">
      <alignment horizontal="center" vertical="center"/>
      <protection locked="0"/>
    </xf>
    <xf numFmtId="180" fontId="14" fillId="0" borderId="10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2352675</xdr:colOff>
      <xdr:row>3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2628900" cy="1381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7"/>
  <sheetViews>
    <sheetView showGridLines="0" tabSelected="1" view="pageBreakPreview" zoomScaleSheetLayoutView="100" zoomScalePageLayoutView="0" workbookViewId="0" topLeftCell="A7">
      <selection activeCell="A7" sqref="A1:D16384"/>
    </sheetView>
  </sheetViews>
  <sheetFormatPr defaultColWidth="11.57421875" defaultRowHeight="18" customHeight="1"/>
  <cols>
    <col min="1" max="1" width="7.28125" style="24" customWidth="1"/>
    <col min="2" max="2" width="55.421875" style="3" customWidth="1"/>
    <col min="3" max="3" width="14.00390625" style="4" customWidth="1"/>
    <col min="4" max="4" width="11.140625" style="4" customWidth="1"/>
    <col min="5" max="5" width="18.7109375" style="4" customWidth="1"/>
    <col min="6" max="6" width="16.57421875" style="4" customWidth="1"/>
    <col min="7" max="7" width="21.57421875" style="5" customWidth="1"/>
    <col min="8" max="8" width="21.00390625" style="5" customWidth="1"/>
    <col min="9" max="9" width="11.421875" style="1" customWidth="1"/>
    <col min="10" max="16" width="11.421875" style="0" customWidth="1"/>
    <col min="17" max="255" width="11.421875" style="1" customWidth="1"/>
    <col min="256" max="16384" width="11.57421875" style="2" customWidth="1"/>
  </cols>
  <sheetData>
    <row r="1" spans="2:8" ht="18" customHeight="1">
      <c r="B1" s="39" t="s">
        <v>0</v>
      </c>
      <c r="C1" s="39"/>
      <c r="D1" s="39"/>
      <c r="E1" s="39"/>
      <c r="F1" s="39"/>
      <c r="G1" s="39"/>
      <c r="H1" s="39"/>
    </row>
    <row r="3" spans="3:8" ht="63.75" customHeight="1">
      <c r="C3" s="40" t="s">
        <v>39</v>
      </c>
      <c r="D3" s="40"/>
      <c r="E3" s="40"/>
      <c r="F3" s="40"/>
      <c r="G3" s="40"/>
      <c r="H3" s="40"/>
    </row>
    <row r="5" spans="1:16" s="6" customFormat="1" ht="19.5" customHeight="1">
      <c r="A5" s="24"/>
      <c r="B5" s="3"/>
      <c r="C5" s="42" t="s">
        <v>16</v>
      </c>
      <c r="D5" s="42"/>
      <c r="E5" s="42"/>
      <c r="F5" s="42"/>
      <c r="G5" s="42"/>
      <c r="H5" s="42"/>
      <c r="J5" s="7"/>
      <c r="K5" s="7"/>
      <c r="L5" s="7"/>
      <c r="M5" s="7"/>
      <c r="N5" s="7"/>
      <c r="O5" s="7"/>
      <c r="P5" s="7"/>
    </row>
    <row r="7" spans="1:256" s="8" customFormat="1" ht="57.75" customHeight="1">
      <c r="A7" s="28" t="s">
        <v>1</v>
      </c>
      <c r="B7" s="28" t="s">
        <v>2</v>
      </c>
      <c r="C7" s="29" t="s">
        <v>3</v>
      </c>
      <c r="D7" s="28" t="s">
        <v>4</v>
      </c>
      <c r="E7" s="26" t="s">
        <v>5</v>
      </c>
      <c r="F7" s="28" t="s">
        <v>14</v>
      </c>
      <c r="G7" s="26" t="s">
        <v>15</v>
      </c>
      <c r="H7" s="27" t="s">
        <v>6</v>
      </c>
      <c r="J7" s="9"/>
      <c r="K7" s="9"/>
      <c r="L7" s="9"/>
      <c r="M7" s="9"/>
      <c r="N7" s="9"/>
      <c r="O7" s="9"/>
      <c r="P7" s="9"/>
      <c r="IV7" s="10"/>
    </row>
    <row r="8" spans="1:8" ht="264" customHeight="1">
      <c r="A8" s="50">
        <v>1</v>
      </c>
      <c r="B8" s="51" t="s">
        <v>20</v>
      </c>
      <c r="C8" s="52" t="s">
        <v>17</v>
      </c>
      <c r="D8" s="52">
        <v>4</v>
      </c>
      <c r="E8" s="55">
        <v>0</v>
      </c>
      <c r="F8" s="56">
        <f>E8*18%</f>
        <v>0</v>
      </c>
      <c r="G8" s="55">
        <f>E8+F8</f>
        <v>0</v>
      </c>
      <c r="H8" s="55">
        <f>D8*G8</f>
        <v>0</v>
      </c>
    </row>
    <row r="9" spans="1:8" ht="116.25" customHeight="1">
      <c r="A9" s="35">
        <v>2</v>
      </c>
      <c r="B9" s="51" t="s">
        <v>21</v>
      </c>
      <c r="C9" s="52" t="s">
        <v>17</v>
      </c>
      <c r="D9" s="34">
        <v>1</v>
      </c>
      <c r="E9" s="55">
        <v>0</v>
      </c>
      <c r="F9" s="56">
        <f aca="true" t="shared" si="0" ref="F9:F26">E9*18%</f>
        <v>0</v>
      </c>
      <c r="G9" s="55">
        <f aca="true" t="shared" si="1" ref="G9:G26">E9+F9</f>
        <v>0</v>
      </c>
      <c r="H9" s="55">
        <f aca="true" t="shared" si="2" ref="H9:H26">D9*G9</f>
        <v>0</v>
      </c>
    </row>
    <row r="10" spans="1:8" ht="91.5" customHeight="1">
      <c r="A10" s="50">
        <v>3</v>
      </c>
      <c r="B10" s="51" t="s">
        <v>22</v>
      </c>
      <c r="C10" s="52" t="s">
        <v>17</v>
      </c>
      <c r="D10" s="34">
        <v>1</v>
      </c>
      <c r="E10" s="55">
        <v>0</v>
      </c>
      <c r="F10" s="56">
        <f t="shared" si="0"/>
        <v>0</v>
      </c>
      <c r="G10" s="55">
        <f t="shared" si="1"/>
        <v>0</v>
      </c>
      <c r="H10" s="55">
        <f t="shared" si="2"/>
        <v>0</v>
      </c>
    </row>
    <row r="11" spans="1:8" ht="183.75" customHeight="1">
      <c r="A11" s="35">
        <v>4</v>
      </c>
      <c r="B11" s="53" t="s">
        <v>23</v>
      </c>
      <c r="C11" s="52" t="s">
        <v>17</v>
      </c>
      <c r="D11" s="34">
        <v>1</v>
      </c>
      <c r="E11" s="55">
        <v>0</v>
      </c>
      <c r="F11" s="56">
        <f t="shared" si="0"/>
        <v>0</v>
      </c>
      <c r="G11" s="55">
        <f t="shared" si="1"/>
        <v>0</v>
      </c>
      <c r="H11" s="55">
        <f t="shared" si="2"/>
        <v>0</v>
      </c>
    </row>
    <row r="12" spans="1:8" ht="107.25" customHeight="1">
      <c r="A12" s="50">
        <v>5</v>
      </c>
      <c r="B12" s="54" t="s">
        <v>24</v>
      </c>
      <c r="C12" s="52" t="s">
        <v>17</v>
      </c>
      <c r="D12" s="50">
        <v>1</v>
      </c>
      <c r="E12" s="55">
        <v>0</v>
      </c>
      <c r="F12" s="56">
        <f t="shared" si="0"/>
        <v>0</v>
      </c>
      <c r="G12" s="55">
        <f t="shared" si="1"/>
        <v>0</v>
      </c>
      <c r="H12" s="55">
        <f t="shared" si="2"/>
        <v>0</v>
      </c>
    </row>
    <row r="13" spans="1:8" ht="114" customHeight="1">
      <c r="A13" s="35">
        <v>6</v>
      </c>
      <c r="B13" s="54" t="s">
        <v>25</v>
      </c>
      <c r="C13" s="52" t="s">
        <v>17</v>
      </c>
      <c r="D13" s="50">
        <v>1</v>
      </c>
      <c r="E13" s="55">
        <v>0</v>
      </c>
      <c r="F13" s="56">
        <f t="shared" si="0"/>
        <v>0</v>
      </c>
      <c r="G13" s="55">
        <f t="shared" si="1"/>
        <v>0</v>
      </c>
      <c r="H13" s="55">
        <f t="shared" si="2"/>
        <v>0</v>
      </c>
    </row>
    <row r="14" spans="1:8" ht="113.25" customHeight="1">
      <c r="A14" s="50">
        <v>7</v>
      </c>
      <c r="B14" s="54" t="s">
        <v>26</v>
      </c>
      <c r="C14" s="52" t="s">
        <v>17</v>
      </c>
      <c r="D14" s="50">
        <v>1</v>
      </c>
      <c r="E14" s="55">
        <v>0</v>
      </c>
      <c r="F14" s="56">
        <f t="shared" si="0"/>
        <v>0</v>
      </c>
      <c r="G14" s="55">
        <f t="shared" si="1"/>
        <v>0</v>
      </c>
      <c r="H14" s="55">
        <f t="shared" si="2"/>
        <v>0</v>
      </c>
    </row>
    <row r="15" spans="1:8" ht="114.75" customHeight="1">
      <c r="A15" s="35">
        <v>8</v>
      </c>
      <c r="B15" s="54" t="s">
        <v>27</v>
      </c>
      <c r="C15" s="52" t="s">
        <v>17</v>
      </c>
      <c r="D15" s="50">
        <v>1</v>
      </c>
      <c r="E15" s="55">
        <v>0</v>
      </c>
      <c r="F15" s="56">
        <f t="shared" si="0"/>
        <v>0</v>
      </c>
      <c r="G15" s="55">
        <f t="shared" si="1"/>
        <v>0</v>
      </c>
      <c r="H15" s="55">
        <f t="shared" si="2"/>
        <v>0</v>
      </c>
    </row>
    <row r="16" spans="1:8" ht="114" customHeight="1">
      <c r="A16" s="50">
        <v>9</v>
      </c>
      <c r="B16" s="54" t="s">
        <v>28</v>
      </c>
      <c r="C16" s="52" t="s">
        <v>17</v>
      </c>
      <c r="D16" s="50">
        <v>1</v>
      </c>
      <c r="E16" s="55">
        <v>0</v>
      </c>
      <c r="F16" s="56">
        <f t="shared" si="0"/>
        <v>0</v>
      </c>
      <c r="G16" s="55">
        <f t="shared" si="1"/>
        <v>0</v>
      </c>
      <c r="H16" s="55">
        <f t="shared" si="2"/>
        <v>0</v>
      </c>
    </row>
    <row r="17" spans="1:8" ht="108.75" customHeight="1">
      <c r="A17" s="35">
        <v>10</v>
      </c>
      <c r="B17" s="54" t="s">
        <v>29</v>
      </c>
      <c r="C17" s="52" t="s">
        <v>17</v>
      </c>
      <c r="D17" s="50">
        <v>1</v>
      </c>
      <c r="E17" s="55">
        <v>0</v>
      </c>
      <c r="F17" s="56">
        <f t="shared" si="0"/>
        <v>0</v>
      </c>
      <c r="G17" s="55">
        <f t="shared" si="1"/>
        <v>0</v>
      </c>
      <c r="H17" s="55">
        <f t="shared" si="2"/>
        <v>0</v>
      </c>
    </row>
    <row r="18" spans="1:8" ht="110.25" customHeight="1">
      <c r="A18" s="50">
        <v>11</v>
      </c>
      <c r="B18" s="54" t="s">
        <v>30</v>
      </c>
      <c r="C18" s="52" t="s">
        <v>17</v>
      </c>
      <c r="D18" s="50">
        <v>1</v>
      </c>
      <c r="E18" s="55">
        <v>0</v>
      </c>
      <c r="F18" s="56">
        <f t="shared" si="0"/>
        <v>0</v>
      </c>
      <c r="G18" s="55">
        <f t="shared" si="1"/>
        <v>0</v>
      </c>
      <c r="H18" s="55">
        <f t="shared" si="2"/>
        <v>0</v>
      </c>
    </row>
    <row r="19" spans="1:8" ht="106.5" customHeight="1">
      <c r="A19" s="35">
        <v>12</v>
      </c>
      <c r="B19" s="54" t="s">
        <v>31</v>
      </c>
      <c r="C19" s="52" t="s">
        <v>17</v>
      </c>
      <c r="D19" s="50">
        <v>1</v>
      </c>
      <c r="E19" s="55">
        <v>0</v>
      </c>
      <c r="F19" s="56">
        <f t="shared" si="0"/>
        <v>0</v>
      </c>
      <c r="G19" s="55">
        <f t="shared" si="1"/>
        <v>0</v>
      </c>
      <c r="H19" s="55">
        <f t="shared" si="2"/>
        <v>0</v>
      </c>
    </row>
    <row r="20" spans="1:8" ht="113.25" customHeight="1">
      <c r="A20" s="50">
        <v>13</v>
      </c>
      <c r="B20" s="54" t="s">
        <v>32</v>
      </c>
      <c r="C20" s="52" t="s">
        <v>17</v>
      </c>
      <c r="D20" s="50">
        <v>1</v>
      </c>
      <c r="E20" s="55">
        <v>0</v>
      </c>
      <c r="F20" s="56">
        <f t="shared" si="0"/>
        <v>0</v>
      </c>
      <c r="G20" s="55">
        <f t="shared" si="1"/>
        <v>0</v>
      </c>
      <c r="H20" s="55">
        <f t="shared" si="2"/>
        <v>0</v>
      </c>
    </row>
    <row r="21" spans="1:8" ht="81" customHeight="1">
      <c r="A21" s="35">
        <v>14</v>
      </c>
      <c r="B21" s="54" t="s">
        <v>33</v>
      </c>
      <c r="C21" s="52" t="s">
        <v>17</v>
      </c>
      <c r="D21" s="50">
        <v>1</v>
      </c>
      <c r="E21" s="55">
        <v>0</v>
      </c>
      <c r="F21" s="56">
        <f t="shared" si="0"/>
        <v>0</v>
      </c>
      <c r="G21" s="55">
        <f t="shared" si="1"/>
        <v>0</v>
      </c>
      <c r="H21" s="55">
        <f t="shared" si="2"/>
        <v>0</v>
      </c>
    </row>
    <row r="22" spans="1:8" ht="112.5" customHeight="1">
      <c r="A22" s="50">
        <v>15</v>
      </c>
      <c r="B22" s="54" t="s">
        <v>34</v>
      </c>
      <c r="C22" s="52" t="s">
        <v>17</v>
      </c>
      <c r="D22" s="50">
        <v>1</v>
      </c>
      <c r="E22" s="55">
        <v>0</v>
      </c>
      <c r="F22" s="56">
        <f t="shared" si="0"/>
        <v>0</v>
      </c>
      <c r="G22" s="55">
        <f t="shared" si="1"/>
        <v>0</v>
      </c>
      <c r="H22" s="55">
        <f t="shared" si="2"/>
        <v>0</v>
      </c>
    </row>
    <row r="23" spans="1:8" ht="113.25" customHeight="1">
      <c r="A23" s="35">
        <v>16</v>
      </c>
      <c r="B23" s="54" t="s">
        <v>35</v>
      </c>
      <c r="C23" s="52" t="s">
        <v>17</v>
      </c>
      <c r="D23" s="50">
        <v>1</v>
      </c>
      <c r="E23" s="55">
        <v>0</v>
      </c>
      <c r="F23" s="56">
        <f t="shared" si="0"/>
        <v>0</v>
      </c>
      <c r="G23" s="55">
        <f t="shared" si="1"/>
        <v>0</v>
      </c>
      <c r="H23" s="55">
        <f t="shared" si="2"/>
        <v>0</v>
      </c>
    </row>
    <row r="24" spans="1:8" ht="110.25" customHeight="1">
      <c r="A24" s="50">
        <v>17</v>
      </c>
      <c r="B24" s="54" t="s">
        <v>36</v>
      </c>
      <c r="C24" s="52" t="s">
        <v>17</v>
      </c>
      <c r="D24" s="50">
        <v>1</v>
      </c>
      <c r="E24" s="55">
        <v>0</v>
      </c>
      <c r="F24" s="56">
        <f t="shared" si="0"/>
        <v>0</v>
      </c>
      <c r="G24" s="55">
        <f t="shared" si="1"/>
        <v>0</v>
      </c>
      <c r="H24" s="55">
        <f t="shared" si="2"/>
        <v>0</v>
      </c>
    </row>
    <row r="25" spans="1:8" ht="106.5" customHeight="1">
      <c r="A25" s="35">
        <v>18</v>
      </c>
      <c r="B25" s="54" t="s">
        <v>37</v>
      </c>
      <c r="C25" s="52" t="s">
        <v>17</v>
      </c>
      <c r="D25" s="50">
        <v>1</v>
      </c>
      <c r="E25" s="55">
        <v>0</v>
      </c>
      <c r="F25" s="56">
        <f t="shared" si="0"/>
        <v>0</v>
      </c>
      <c r="G25" s="55">
        <f t="shared" si="1"/>
        <v>0</v>
      </c>
      <c r="H25" s="55">
        <f t="shared" si="2"/>
        <v>0</v>
      </c>
    </row>
    <row r="26" spans="1:8" ht="110.25" customHeight="1">
      <c r="A26" s="50">
        <v>19</v>
      </c>
      <c r="B26" s="54" t="s">
        <v>38</v>
      </c>
      <c r="C26" s="52" t="s">
        <v>17</v>
      </c>
      <c r="D26" s="50">
        <v>1</v>
      </c>
      <c r="E26" s="55">
        <v>0</v>
      </c>
      <c r="F26" s="56">
        <f t="shared" si="0"/>
        <v>0</v>
      </c>
      <c r="G26" s="55">
        <f t="shared" si="1"/>
        <v>0</v>
      </c>
      <c r="H26" s="55">
        <f t="shared" si="2"/>
        <v>0</v>
      </c>
    </row>
    <row r="27" spans="1:16" s="11" customFormat="1" ht="33" customHeight="1">
      <c r="A27" s="41" t="s">
        <v>7</v>
      </c>
      <c r="B27" s="41"/>
      <c r="C27" s="41"/>
      <c r="D27" s="41"/>
      <c r="E27" s="41"/>
      <c r="F27" s="41"/>
      <c r="G27" s="41"/>
      <c r="H27" s="25">
        <f>SUM(H8:H26)</f>
        <v>0</v>
      </c>
      <c r="J27" s="9"/>
      <c r="K27" s="9"/>
      <c r="L27" s="9"/>
      <c r="M27" s="9"/>
      <c r="N27" s="9"/>
      <c r="O27" s="9"/>
      <c r="P27" s="9"/>
    </row>
    <row r="28" spans="1:16" s="11" customFormat="1" ht="30.75" customHeight="1">
      <c r="A28" s="37" t="s">
        <v>8</v>
      </c>
      <c r="B28" s="37"/>
      <c r="C28" s="38"/>
      <c r="D28" s="38"/>
      <c r="E28" s="38"/>
      <c r="F28" s="38"/>
      <c r="G28" s="38"/>
      <c r="H28" s="38"/>
      <c r="J28" s="9"/>
      <c r="K28" s="9"/>
      <c r="L28" s="9"/>
      <c r="M28" s="9"/>
      <c r="N28" s="9"/>
      <c r="O28" s="9"/>
      <c r="P28" s="9"/>
    </row>
    <row r="29" spans="1:16" s="12" customFormat="1" ht="68.25" customHeight="1">
      <c r="A29" s="36" t="s">
        <v>9</v>
      </c>
      <c r="B29" s="36"/>
      <c r="C29" s="36"/>
      <c r="D29" s="36"/>
      <c r="E29" s="36"/>
      <c r="F29" s="36"/>
      <c r="G29" s="36"/>
      <c r="H29" s="36"/>
      <c r="J29"/>
      <c r="K29"/>
      <c r="L29"/>
      <c r="M29"/>
      <c r="N29"/>
      <c r="O29"/>
      <c r="P29"/>
    </row>
    <row r="30" spans="1:16" s="13" customFormat="1" ht="1.5" customHeight="1" hidden="1">
      <c r="A30" s="30"/>
      <c r="B30" s="31"/>
      <c r="C30" s="32"/>
      <c r="D30" s="32"/>
      <c r="E30" s="32"/>
      <c r="F30" s="32"/>
      <c r="G30" s="33"/>
      <c r="H30" s="33"/>
      <c r="J30"/>
      <c r="K30"/>
      <c r="L30"/>
      <c r="M30"/>
      <c r="N30"/>
      <c r="O30"/>
      <c r="P30"/>
    </row>
    <row r="31" spans="1:256" s="14" customFormat="1" ht="18" customHeight="1">
      <c r="A31" s="43" t="s">
        <v>18</v>
      </c>
      <c r="B31" s="43"/>
      <c r="C31" s="43"/>
      <c r="D31" s="43"/>
      <c r="E31" s="43"/>
      <c r="F31" s="43"/>
      <c r="G31" s="43"/>
      <c r="H31" s="43"/>
      <c r="I31" s="44"/>
      <c r="J31" s="45"/>
      <c r="K31" s="45"/>
      <c r="L31" s="45"/>
      <c r="M31" s="45"/>
      <c r="N31" s="45"/>
      <c r="O31" s="45"/>
      <c r="P31" s="45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 t="s">
        <v>10</v>
      </c>
      <c r="BV31" s="44"/>
      <c r="BW31" s="44"/>
      <c r="BX31" s="44"/>
      <c r="BY31" s="44"/>
      <c r="BZ31" s="44"/>
      <c r="CA31" s="44"/>
      <c r="CB31" s="44"/>
      <c r="CC31" s="44" t="s">
        <v>10</v>
      </c>
      <c r="CD31" s="44"/>
      <c r="CE31" s="44"/>
      <c r="CF31" s="44"/>
      <c r="CG31" s="44"/>
      <c r="CH31" s="44"/>
      <c r="CI31" s="44"/>
      <c r="CJ31" s="44"/>
      <c r="CK31" s="44" t="s">
        <v>10</v>
      </c>
      <c r="CL31" s="44"/>
      <c r="CM31" s="44"/>
      <c r="CN31" s="44"/>
      <c r="CO31" s="44"/>
      <c r="CP31" s="44"/>
      <c r="CQ31" s="44"/>
      <c r="CR31" s="44"/>
      <c r="CS31" s="44" t="s">
        <v>10</v>
      </c>
      <c r="CT31" s="44"/>
      <c r="CU31" s="44"/>
      <c r="CV31" s="44"/>
      <c r="CW31" s="44"/>
      <c r="CX31" s="44"/>
      <c r="CY31" s="44"/>
      <c r="CZ31" s="44"/>
      <c r="DA31" s="44" t="s">
        <v>10</v>
      </c>
      <c r="DB31" s="44"/>
      <c r="DC31" s="44"/>
      <c r="DD31" s="44"/>
      <c r="DE31" s="44"/>
      <c r="DF31" s="44"/>
      <c r="DG31" s="44"/>
      <c r="DH31" s="44"/>
      <c r="DI31" s="44" t="s">
        <v>10</v>
      </c>
      <c r="DJ31" s="44"/>
      <c r="DK31" s="44"/>
      <c r="DL31" s="44"/>
      <c r="DM31" s="44"/>
      <c r="DN31" s="44"/>
      <c r="DO31" s="44"/>
      <c r="DP31" s="44"/>
      <c r="DQ31" s="44" t="s">
        <v>10</v>
      </c>
      <c r="DR31" s="44"/>
      <c r="DS31" s="44"/>
      <c r="DT31" s="44"/>
      <c r="DU31" s="44"/>
      <c r="DV31" s="44"/>
      <c r="DW31" s="44"/>
      <c r="DX31" s="44"/>
      <c r="DY31" s="44" t="s">
        <v>10</v>
      </c>
      <c r="DZ31" s="44"/>
      <c r="EA31" s="44"/>
      <c r="EB31" s="44"/>
      <c r="EC31" s="44"/>
      <c r="ED31" s="44"/>
      <c r="EE31" s="44"/>
      <c r="EF31" s="44"/>
      <c r="EG31" s="44" t="s">
        <v>10</v>
      </c>
      <c r="EH31" s="44"/>
      <c r="EI31" s="44"/>
      <c r="EJ31" s="44"/>
      <c r="EK31" s="44"/>
      <c r="EL31" s="44"/>
      <c r="EM31" s="44"/>
      <c r="EN31" s="44"/>
      <c r="EO31" s="44" t="s">
        <v>10</v>
      </c>
      <c r="EP31" s="44"/>
      <c r="EQ31" s="44"/>
      <c r="ER31" s="44"/>
      <c r="ES31" s="44"/>
      <c r="ET31" s="44"/>
      <c r="EU31" s="44"/>
      <c r="EV31" s="44"/>
      <c r="EW31" s="44" t="s">
        <v>10</v>
      </c>
      <c r="EX31" s="44"/>
      <c r="EY31" s="44"/>
      <c r="EZ31" s="44"/>
      <c r="FA31" s="44"/>
      <c r="FB31" s="44"/>
      <c r="FC31" s="44"/>
      <c r="FD31" s="44"/>
      <c r="FE31" s="44" t="s">
        <v>10</v>
      </c>
      <c r="FF31" s="44"/>
      <c r="FG31" s="44"/>
      <c r="FH31" s="44"/>
      <c r="FI31" s="44"/>
      <c r="FJ31" s="44"/>
      <c r="FK31" s="44"/>
      <c r="FL31" s="44"/>
      <c r="FM31" s="44" t="s">
        <v>10</v>
      </c>
      <c r="FN31" s="44"/>
      <c r="FO31" s="44"/>
      <c r="FP31" s="44"/>
      <c r="FQ31" s="44"/>
      <c r="FR31" s="44"/>
      <c r="FS31" s="44"/>
      <c r="FT31" s="44"/>
      <c r="FU31" s="44" t="s">
        <v>10</v>
      </c>
      <c r="FV31" s="44"/>
      <c r="FW31" s="44"/>
      <c r="FX31" s="44"/>
      <c r="FY31" s="44"/>
      <c r="FZ31" s="44"/>
      <c r="GA31" s="44"/>
      <c r="GB31" s="44"/>
      <c r="GC31" s="44" t="s">
        <v>10</v>
      </c>
      <c r="GD31" s="44"/>
      <c r="GE31" s="44"/>
      <c r="GF31" s="44"/>
      <c r="GG31" s="44"/>
      <c r="GH31" s="44"/>
      <c r="GI31" s="44"/>
      <c r="GJ31" s="44"/>
      <c r="GK31" s="44" t="s">
        <v>10</v>
      </c>
      <c r="GL31" s="44"/>
      <c r="GM31" s="44"/>
      <c r="GN31" s="44"/>
      <c r="GO31" s="44"/>
      <c r="GP31" s="44"/>
      <c r="GQ31" s="44"/>
      <c r="GR31" s="44"/>
      <c r="GS31" s="44" t="s">
        <v>10</v>
      </c>
      <c r="GT31" s="44"/>
      <c r="GU31" s="44"/>
      <c r="GV31" s="44"/>
      <c r="GW31" s="44"/>
      <c r="GX31" s="44"/>
      <c r="GY31" s="44"/>
      <c r="GZ31" s="44"/>
      <c r="HA31" s="44" t="s">
        <v>10</v>
      </c>
      <c r="HB31" s="44"/>
      <c r="HC31" s="44"/>
      <c r="HD31" s="44"/>
      <c r="HE31" s="44"/>
      <c r="HF31" s="44"/>
      <c r="HG31" s="44"/>
      <c r="HH31" s="44"/>
      <c r="HI31" s="44" t="s">
        <v>10</v>
      </c>
      <c r="HJ31" s="44"/>
      <c r="HK31" s="44"/>
      <c r="HL31" s="44"/>
      <c r="HM31" s="44"/>
      <c r="HN31" s="44"/>
      <c r="HO31" s="44"/>
      <c r="HP31" s="44"/>
      <c r="HQ31" s="44" t="s">
        <v>10</v>
      </c>
      <c r="HR31" s="44"/>
      <c r="HS31" s="44"/>
      <c r="HT31" s="44"/>
      <c r="HU31" s="44"/>
      <c r="HV31" s="44"/>
      <c r="HW31" s="44"/>
      <c r="HX31" s="44"/>
      <c r="HY31" s="44" t="s">
        <v>10</v>
      </c>
      <c r="HZ31" s="44"/>
      <c r="IA31" s="44"/>
      <c r="IB31" s="44"/>
      <c r="IC31" s="44"/>
      <c r="ID31" s="44"/>
      <c r="IE31" s="44"/>
      <c r="IF31" s="44"/>
      <c r="IG31" s="44" t="s">
        <v>10</v>
      </c>
      <c r="IH31" s="44"/>
      <c r="II31" s="44"/>
      <c r="IJ31" s="44"/>
      <c r="IK31" s="44"/>
      <c r="IL31" s="44"/>
      <c r="IM31" s="44"/>
      <c r="IN31" s="44"/>
      <c r="IO31" s="44" t="s">
        <v>10</v>
      </c>
      <c r="IP31" s="44"/>
      <c r="IQ31" s="44"/>
      <c r="IR31" s="44"/>
      <c r="IS31" s="44"/>
      <c r="IT31" s="44"/>
      <c r="IU31" s="44"/>
      <c r="IV31" s="44"/>
    </row>
    <row r="32" spans="1:250" s="17" customFormat="1" ht="5.25" customHeight="1">
      <c r="A32" s="30"/>
      <c r="B32" s="31"/>
      <c r="C32" s="32"/>
      <c r="D32" s="32"/>
      <c r="E32" s="32"/>
      <c r="F32" s="32"/>
      <c r="G32" s="33"/>
      <c r="H32" s="33"/>
      <c r="I32" s="15"/>
      <c r="J32"/>
      <c r="K32"/>
      <c r="L32"/>
      <c r="M32"/>
      <c r="N32"/>
      <c r="O32"/>
      <c r="P32"/>
      <c r="Q32" s="15"/>
      <c r="R32" s="16"/>
      <c r="Y32" s="15"/>
      <c r="Z32" s="16"/>
      <c r="AG32" s="15"/>
      <c r="AH32" s="16"/>
      <c r="AO32" s="15"/>
      <c r="AP32" s="16"/>
      <c r="AW32" s="15"/>
      <c r="AX32" s="16"/>
      <c r="BE32" s="15"/>
      <c r="BF32" s="16"/>
      <c r="BM32" s="15"/>
      <c r="BN32" s="16"/>
      <c r="BU32" s="15"/>
      <c r="BV32" s="16"/>
      <c r="CC32" s="15"/>
      <c r="CD32" s="16"/>
      <c r="CK32" s="15"/>
      <c r="CL32" s="16"/>
      <c r="CS32" s="15"/>
      <c r="CT32" s="16"/>
      <c r="DA32" s="15"/>
      <c r="DB32" s="16"/>
      <c r="DI32" s="15"/>
      <c r="DJ32" s="16"/>
      <c r="DQ32" s="15"/>
      <c r="DR32" s="16"/>
      <c r="DY32" s="15"/>
      <c r="DZ32" s="16"/>
      <c r="EG32" s="15"/>
      <c r="EH32" s="16"/>
      <c r="EO32" s="15"/>
      <c r="EP32" s="16"/>
      <c r="EW32" s="15"/>
      <c r="EX32" s="16"/>
      <c r="FE32" s="15"/>
      <c r="FF32" s="16"/>
      <c r="FM32" s="15"/>
      <c r="FN32" s="16"/>
      <c r="FU32" s="15"/>
      <c r="FV32" s="16"/>
      <c r="GC32" s="15"/>
      <c r="GD32" s="16"/>
      <c r="GK32" s="15"/>
      <c r="GL32" s="16"/>
      <c r="GS32" s="15"/>
      <c r="GT32" s="16"/>
      <c r="HA32" s="15"/>
      <c r="HB32" s="16"/>
      <c r="HI32" s="15"/>
      <c r="HJ32" s="16"/>
      <c r="HQ32" s="15"/>
      <c r="HR32" s="16"/>
      <c r="HY32" s="15"/>
      <c r="HZ32" s="16"/>
      <c r="IG32" s="15"/>
      <c r="IH32" s="16"/>
      <c r="IO32" s="15"/>
      <c r="IP32" s="16"/>
    </row>
    <row r="33" spans="1:256" s="18" customFormat="1" ht="18" customHeight="1">
      <c r="A33" s="43" t="s">
        <v>19</v>
      </c>
      <c r="B33" s="43"/>
      <c r="C33" s="43"/>
      <c r="D33" s="43"/>
      <c r="E33" s="43"/>
      <c r="F33" s="43"/>
      <c r="G33" s="43"/>
      <c r="H33" s="43"/>
      <c r="I33" s="46"/>
      <c r="J33" s="45"/>
      <c r="K33" s="45"/>
      <c r="L33" s="45"/>
      <c r="M33" s="45"/>
      <c r="N33" s="45"/>
      <c r="O33" s="45"/>
      <c r="P33" s="45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 t="s">
        <v>11</v>
      </c>
      <c r="BV33" s="46"/>
      <c r="BW33" s="46"/>
      <c r="BX33" s="46"/>
      <c r="BY33" s="46"/>
      <c r="BZ33" s="46"/>
      <c r="CA33" s="46"/>
      <c r="CB33" s="46"/>
      <c r="CC33" s="46" t="s">
        <v>11</v>
      </c>
      <c r="CD33" s="46"/>
      <c r="CE33" s="46"/>
      <c r="CF33" s="46"/>
      <c r="CG33" s="46"/>
      <c r="CH33" s="46"/>
      <c r="CI33" s="46"/>
      <c r="CJ33" s="46"/>
      <c r="CK33" s="46" t="s">
        <v>11</v>
      </c>
      <c r="CL33" s="46"/>
      <c r="CM33" s="46"/>
      <c r="CN33" s="46"/>
      <c r="CO33" s="46"/>
      <c r="CP33" s="46"/>
      <c r="CQ33" s="46"/>
      <c r="CR33" s="46"/>
      <c r="CS33" s="46" t="s">
        <v>11</v>
      </c>
      <c r="CT33" s="46"/>
      <c r="CU33" s="46"/>
      <c r="CV33" s="46"/>
      <c r="CW33" s="46"/>
      <c r="CX33" s="46"/>
      <c r="CY33" s="46"/>
      <c r="CZ33" s="46"/>
      <c r="DA33" s="46" t="s">
        <v>11</v>
      </c>
      <c r="DB33" s="46"/>
      <c r="DC33" s="46"/>
      <c r="DD33" s="46"/>
      <c r="DE33" s="46"/>
      <c r="DF33" s="46"/>
      <c r="DG33" s="46"/>
      <c r="DH33" s="46"/>
      <c r="DI33" s="46" t="s">
        <v>11</v>
      </c>
      <c r="DJ33" s="46"/>
      <c r="DK33" s="46"/>
      <c r="DL33" s="46"/>
      <c r="DM33" s="46"/>
      <c r="DN33" s="46"/>
      <c r="DO33" s="46"/>
      <c r="DP33" s="46"/>
      <c r="DQ33" s="46" t="s">
        <v>11</v>
      </c>
      <c r="DR33" s="46"/>
      <c r="DS33" s="46"/>
      <c r="DT33" s="46"/>
      <c r="DU33" s="46"/>
      <c r="DV33" s="46"/>
      <c r="DW33" s="46"/>
      <c r="DX33" s="46"/>
      <c r="DY33" s="46" t="s">
        <v>11</v>
      </c>
      <c r="DZ33" s="46"/>
      <c r="EA33" s="46"/>
      <c r="EB33" s="46"/>
      <c r="EC33" s="46"/>
      <c r="ED33" s="46"/>
      <c r="EE33" s="46"/>
      <c r="EF33" s="46"/>
      <c r="EG33" s="46" t="s">
        <v>11</v>
      </c>
      <c r="EH33" s="46"/>
      <c r="EI33" s="46"/>
      <c r="EJ33" s="46"/>
      <c r="EK33" s="46"/>
      <c r="EL33" s="46"/>
      <c r="EM33" s="46"/>
      <c r="EN33" s="46"/>
      <c r="EO33" s="46" t="s">
        <v>11</v>
      </c>
      <c r="EP33" s="46"/>
      <c r="EQ33" s="46"/>
      <c r="ER33" s="46"/>
      <c r="ES33" s="46"/>
      <c r="ET33" s="46"/>
      <c r="EU33" s="46"/>
      <c r="EV33" s="46"/>
      <c r="EW33" s="46" t="s">
        <v>11</v>
      </c>
      <c r="EX33" s="46"/>
      <c r="EY33" s="46"/>
      <c r="EZ33" s="46"/>
      <c r="FA33" s="46"/>
      <c r="FB33" s="46"/>
      <c r="FC33" s="46"/>
      <c r="FD33" s="46"/>
      <c r="FE33" s="46" t="s">
        <v>11</v>
      </c>
      <c r="FF33" s="46"/>
      <c r="FG33" s="46"/>
      <c r="FH33" s="46"/>
      <c r="FI33" s="46"/>
      <c r="FJ33" s="46"/>
      <c r="FK33" s="46"/>
      <c r="FL33" s="46"/>
      <c r="FM33" s="46" t="s">
        <v>11</v>
      </c>
      <c r="FN33" s="46"/>
      <c r="FO33" s="46"/>
      <c r="FP33" s="46"/>
      <c r="FQ33" s="46"/>
      <c r="FR33" s="46"/>
      <c r="FS33" s="46"/>
      <c r="FT33" s="46"/>
      <c r="FU33" s="46" t="s">
        <v>11</v>
      </c>
      <c r="FV33" s="46"/>
      <c r="FW33" s="46"/>
      <c r="FX33" s="46"/>
      <c r="FY33" s="46"/>
      <c r="FZ33" s="46"/>
      <c r="GA33" s="46"/>
      <c r="GB33" s="46"/>
      <c r="GC33" s="46" t="s">
        <v>11</v>
      </c>
      <c r="GD33" s="46"/>
      <c r="GE33" s="46"/>
      <c r="GF33" s="46"/>
      <c r="GG33" s="46"/>
      <c r="GH33" s="46"/>
      <c r="GI33" s="46"/>
      <c r="GJ33" s="46"/>
      <c r="GK33" s="46" t="s">
        <v>11</v>
      </c>
      <c r="GL33" s="46"/>
      <c r="GM33" s="46"/>
      <c r="GN33" s="46"/>
      <c r="GO33" s="46"/>
      <c r="GP33" s="46"/>
      <c r="GQ33" s="46"/>
      <c r="GR33" s="46"/>
      <c r="GS33" s="46" t="s">
        <v>11</v>
      </c>
      <c r="GT33" s="46"/>
      <c r="GU33" s="46"/>
      <c r="GV33" s="46"/>
      <c r="GW33" s="46"/>
      <c r="GX33" s="46"/>
      <c r="GY33" s="46"/>
      <c r="GZ33" s="46"/>
      <c r="HA33" s="46" t="s">
        <v>11</v>
      </c>
      <c r="HB33" s="46"/>
      <c r="HC33" s="46"/>
      <c r="HD33" s="46"/>
      <c r="HE33" s="46"/>
      <c r="HF33" s="46"/>
      <c r="HG33" s="46"/>
      <c r="HH33" s="46"/>
      <c r="HI33" s="46" t="s">
        <v>11</v>
      </c>
      <c r="HJ33" s="46"/>
      <c r="HK33" s="46"/>
      <c r="HL33" s="46"/>
      <c r="HM33" s="46"/>
      <c r="HN33" s="46"/>
      <c r="HO33" s="46"/>
      <c r="HP33" s="46"/>
      <c r="HQ33" s="46" t="s">
        <v>11</v>
      </c>
      <c r="HR33" s="46"/>
      <c r="HS33" s="46"/>
      <c r="HT33" s="46"/>
      <c r="HU33" s="46"/>
      <c r="HV33" s="46"/>
      <c r="HW33" s="46"/>
      <c r="HX33" s="46"/>
      <c r="HY33" s="46" t="s">
        <v>11</v>
      </c>
      <c r="HZ33" s="46"/>
      <c r="IA33" s="46"/>
      <c r="IB33" s="46"/>
      <c r="IC33" s="46"/>
      <c r="ID33" s="46"/>
      <c r="IE33" s="46"/>
      <c r="IF33" s="46"/>
      <c r="IG33" s="46" t="s">
        <v>11</v>
      </c>
      <c r="IH33" s="46"/>
      <c r="II33" s="46"/>
      <c r="IJ33" s="46"/>
      <c r="IK33" s="46"/>
      <c r="IL33" s="46"/>
      <c r="IM33" s="46"/>
      <c r="IN33" s="46"/>
      <c r="IO33" s="46" t="s">
        <v>11</v>
      </c>
      <c r="IP33" s="46"/>
      <c r="IQ33" s="46"/>
      <c r="IR33" s="46"/>
      <c r="IS33" s="46"/>
      <c r="IT33" s="46"/>
      <c r="IU33" s="46"/>
      <c r="IV33" s="46"/>
    </row>
    <row r="34" spans="1:250" s="21" customFormat="1" ht="3" customHeight="1">
      <c r="A34" s="30"/>
      <c r="B34" s="31"/>
      <c r="C34" s="32"/>
      <c r="D34" s="32"/>
      <c r="E34" s="32"/>
      <c r="F34" s="32"/>
      <c r="G34" s="33"/>
      <c r="H34" s="33"/>
      <c r="I34" s="19"/>
      <c r="J34"/>
      <c r="K34"/>
      <c r="L34"/>
      <c r="M34"/>
      <c r="N34"/>
      <c r="O34"/>
      <c r="P34"/>
      <c r="Q34" s="19"/>
      <c r="R34" s="20"/>
      <c r="Y34" s="19"/>
      <c r="Z34" s="20"/>
      <c r="AG34" s="19"/>
      <c r="AH34" s="20"/>
      <c r="AO34" s="19"/>
      <c r="AP34" s="20"/>
      <c r="AW34" s="19"/>
      <c r="AX34" s="20"/>
      <c r="BE34" s="19"/>
      <c r="BF34" s="20"/>
      <c r="BM34" s="19"/>
      <c r="BN34" s="20"/>
      <c r="BU34" s="19"/>
      <c r="BV34" s="20"/>
      <c r="CC34" s="19"/>
      <c r="CD34" s="20"/>
      <c r="CK34" s="19"/>
      <c r="CL34" s="20"/>
      <c r="CS34" s="19"/>
      <c r="CT34" s="20"/>
      <c r="DA34" s="19"/>
      <c r="DB34" s="20"/>
      <c r="DI34" s="19"/>
      <c r="DJ34" s="20"/>
      <c r="DQ34" s="19"/>
      <c r="DR34" s="20"/>
      <c r="DY34" s="19"/>
      <c r="DZ34" s="20"/>
      <c r="EG34" s="19"/>
      <c r="EH34" s="20"/>
      <c r="EO34" s="19"/>
      <c r="EP34" s="20"/>
      <c r="EW34" s="19"/>
      <c r="EX34" s="20"/>
      <c r="FE34" s="19"/>
      <c r="FF34" s="20"/>
      <c r="FM34" s="19"/>
      <c r="FN34" s="20"/>
      <c r="FU34" s="19"/>
      <c r="FV34" s="20"/>
      <c r="GC34" s="19"/>
      <c r="GD34" s="20"/>
      <c r="GK34" s="19"/>
      <c r="GL34" s="20"/>
      <c r="GS34" s="19"/>
      <c r="GT34" s="20"/>
      <c r="HA34" s="19"/>
      <c r="HB34" s="20"/>
      <c r="HI34" s="19"/>
      <c r="HJ34" s="20"/>
      <c r="HQ34" s="19"/>
      <c r="HR34" s="20"/>
      <c r="HY34" s="19"/>
      <c r="HZ34" s="20"/>
      <c r="IG34" s="19"/>
      <c r="IH34" s="20"/>
      <c r="IO34" s="19"/>
      <c r="IP34" s="20"/>
    </row>
    <row r="35" spans="1:256" s="22" customFormat="1" ht="16.5" customHeight="1">
      <c r="A35" s="43" t="s">
        <v>12</v>
      </c>
      <c r="B35" s="43"/>
      <c r="C35" s="43"/>
      <c r="D35" s="43"/>
      <c r="E35" s="43"/>
      <c r="F35" s="43"/>
      <c r="G35" s="43"/>
      <c r="H35" s="43"/>
      <c r="I35" s="47"/>
      <c r="J35" s="45"/>
      <c r="K35" s="45"/>
      <c r="L35" s="45"/>
      <c r="M35" s="45"/>
      <c r="N35" s="45"/>
      <c r="O35" s="45"/>
      <c r="P35" s="45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 t="s">
        <v>12</v>
      </c>
      <c r="BV35" s="47"/>
      <c r="BW35" s="47"/>
      <c r="BX35" s="47"/>
      <c r="BY35" s="47"/>
      <c r="BZ35" s="47"/>
      <c r="CA35" s="47"/>
      <c r="CB35" s="47"/>
      <c r="CC35" s="47" t="s">
        <v>12</v>
      </c>
      <c r="CD35" s="47"/>
      <c r="CE35" s="47"/>
      <c r="CF35" s="47"/>
      <c r="CG35" s="47"/>
      <c r="CH35" s="47"/>
      <c r="CI35" s="47"/>
      <c r="CJ35" s="47"/>
      <c r="CK35" s="47" t="s">
        <v>12</v>
      </c>
      <c r="CL35" s="47"/>
      <c r="CM35" s="47"/>
      <c r="CN35" s="47"/>
      <c r="CO35" s="47"/>
      <c r="CP35" s="47"/>
      <c r="CQ35" s="47"/>
      <c r="CR35" s="47"/>
      <c r="CS35" s="47" t="s">
        <v>12</v>
      </c>
      <c r="CT35" s="47"/>
      <c r="CU35" s="47"/>
      <c r="CV35" s="47"/>
      <c r="CW35" s="47"/>
      <c r="CX35" s="47"/>
      <c r="CY35" s="47"/>
      <c r="CZ35" s="47"/>
      <c r="DA35" s="47" t="s">
        <v>12</v>
      </c>
      <c r="DB35" s="47"/>
      <c r="DC35" s="47"/>
      <c r="DD35" s="47"/>
      <c r="DE35" s="47"/>
      <c r="DF35" s="47"/>
      <c r="DG35" s="47"/>
      <c r="DH35" s="47"/>
      <c r="DI35" s="47" t="s">
        <v>12</v>
      </c>
      <c r="DJ35" s="47"/>
      <c r="DK35" s="47"/>
      <c r="DL35" s="47"/>
      <c r="DM35" s="47"/>
      <c r="DN35" s="47"/>
      <c r="DO35" s="47"/>
      <c r="DP35" s="47"/>
      <c r="DQ35" s="47" t="s">
        <v>12</v>
      </c>
      <c r="DR35" s="47"/>
      <c r="DS35" s="47"/>
      <c r="DT35" s="47"/>
      <c r="DU35" s="47"/>
      <c r="DV35" s="47"/>
      <c r="DW35" s="47"/>
      <c r="DX35" s="47"/>
      <c r="DY35" s="47" t="s">
        <v>12</v>
      </c>
      <c r="DZ35" s="47"/>
      <c r="EA35" s="47"/>
      <c r="EB35" s="47"/>
      <c r="EC35" s="47"/>
      <c r="ED35" s="47"/>
      <c r="EE35" s="47"/>
      <c r="EF35" s="47"/>
      <c r="EG35" s="47" t="s">
        <v>12</v>
      </c>
      <c r="EH35" s="47"/>
      <c r="EI35" s="47"/>
      <c r="EJ35" s="47"/>
      <c r="EK35" s="47"/>
      <c r="EL35" s="47"/>
      <c r="EM35" s="47"/>
      <c r="EN35" s="47"/>
      <c r="EO35" s="47" t="s">
        <v>12</v>
      </c>
      <c r="EP35" s="47"/>
      <c r="EQ35" s="47"/>
      <c r="ER35" s="47"/>
      <c r="ES35" s="47"/>
      <c r="ET35" s="47"/>
      <c r="EU35" s="47"/>
      <c r="EV35" s="47"/>
      <c r="EW35" s="47" t="s">
        <v>12</v>
      </c>
      <c r="EX35" s="47"/>
      <c r="EY35" s="47"/>
      <c r="EZ35" s="47"/>
      <c r="FA35" s="47"/>
      <c r="FB35" s="47"/>
      <c r="FC35" s="47"/>
      <c r="FD35" s="47"/>
      <c r="FE35" s="47" t="s">
        <v>12</v>
      </c>
      <c r="FF35" s="47"/>
      <c r="FG35" s="47"/>
      <c r="FH35" s="47"/>
      <c r="FI35" s="47"/>
      <c r="FJ35" s="47"/>
      <c r="FK35" s="47"/>
      <c r="FL35" s="47"/>
      <c r="FM35" s="47" t="s">
        <v>12</v>
      </c>
      <c r="FN35" s="47"/>
      <c r="FO35" s="47"/>
      <c r="FP35" s="47"/>
      <c r="FQ35" s="47"/>
      <c r="FR35" s="47"/>
      <c r="FS35" s="47"/>
      <c r="FT35" s="47"/>
      <c r="FU35" s="47" t="s">
        <v>12</v>
      </c>
      <c r="FV35" s="47"/>
      <c r="FW35" s="47"/>
      <c r="FX35" s="47"/>
      <c r="FY35" s="47"/>
      <c r="FZ35" s="47"/>
      <c r="GA35" s="47"/>
      <c r="GB35" s="47"/>
      <c r="GC35" s="47" t="s">
        <v>12</v>
      </c>
      <c r="GD35" s="47"/>
      <c r="GE35" s="47"/>
      <c r="GF35" s="47"/>
      <c r="GG35" s="47"/>
      <c r="GH35" s="47"/>
      <c r="GI35" s="47"/>
      <c r="GJ35" s="47"/>
      <c r="GK35" s="47" t="s">
        <v>12</v>
      </c>
      <c r="GL35" s="47"/>
      <c r="GM35" s="47"/>
      <c r="GN35" s="47"/>
      <c r="GO35" s="47"/>
      <c r="GP35" s="47"/>
      <c r="GQ35" s="47"/>
      <c r="GR35" s="47"/>
      <c r="GS35" s="47" t="s">
        <v>12</v>
      </c>
      <c r="GT35" s="47"/>
      <c r="GU35" s="47"/>
      <c r="GV35" s="47"/>
      <c r="GW35" s="47"/>
      <c r="GX35" s="47"/>
      <c r="GY35" s="47"/>
      <c r="GZ35" s="47"/>
      <c r="HA35" s="47" t="s">
        <v>12</v>
      </c>
      <c r="HB35" s="47"/>
      <c r="HC35" s="47"/>
      <c r="HD35" s="47"/>
      <c r="HE35" s="47"/>
      <c r="HF35" s="47"/>
      <c r="HG35" s="47"/>
      <c r="HH35" s="47"/>
      <c r="HI35" s="47" t="s">
        <v>12</v>
      </c>
      <c r="HJ35" s="47"/>
      <c r="HK35" s="47"/>
      <c r="HL35" s="47"/>
      <c r="HM35" s="47"/>
      <c r="HN35" s="47"/>
      <c r="HO35" s="47"/>
      <c r="HP35" s="47"/>
      <c r="HQ35" s="47" t="s">
        <v>12</v>
      </c>
      <c r="HR35" s="47"/>
      <c r="HS35" s="47"/>
      <c r="HT35" s="47"/>
      <c r="HU35" s="47"/>
      <c r="HV35" s="47"/>
      <c r="HW35" s="47"/>
      <c r="HX35" s="47"/>
      <c r="HY35" s="47" t="s">
        <v>12</v>
      </c>
      <c r="HZ35" s="47"/>
      <c r="IA35" s="47"/>
      <c r="IB35" s="47"/>
      <c r="IC35" s="47"/>
      <c r="ID35" s="47"/>
      <c r="IE35" s="47"/>
      <c r="IF35" s="47"/>
      <c r="IG35" s="47" t="s">
        <v>12</v>
      </c>
      <c r="IH35" s="47"/>
      <c r="II35" s="47"/>
      <c r="IJ35" s="47"/>
      <c r="IK35" s="47"/>
      <c r="IL35" s="47"/>
      <c r="IM35" s="47"/>
      <c r="IN35" s="47"/>
      <c r="IO35" s="47" t="s">
        <v>12</v>
      </c>
      <c r="IP35" s="47"/>
      <c r="IQ35" s="47"/>
      <c r="IR35" s="47"/>
      <c r="IS35" s="47"/>
      <c r="IT35" s="47"/>
      <c r="IU35" s="47"/>
      <c r="IV35" s="47"/>
    </row>
    <row r="36" spans="1:256" s="23" customFormat="1" ht="14.25" customHeight="1">
      <c r="A36" s="30"/>
      <c r="B36" s="48" t="s">
        <v>13</v>
      </c>
      <c r="C36" s="48"/>
      <c r="D36" s="48"/>
      <c r="E36" s="48"/>
      <c r="F36" s="48"/>
      <c r="G36" s="48"/>
      <c r="H36" s="48"/>
      <c r="I36" s="21"/>
      <c r="J36"/>
      <c r="K36"/>
      <c r="L36"/>
      <c r="M36"/>
      <c r="N36"/>
      <c r="O36"/>
      <c r="P36"/>
      <c r="Q36" s="21"/>
      <c r="R36" s="49"/>
      <c r="S36" s="49"/>
      <c r="T36" s="49"/>
      <c r="U36" s="49"/>
      <c r="V36" s="49"/>
      <c r="W36" s="49"/>
      <c r="X36" s="49"/>
      <c r="Y36" s="21"/>
      <c r="Z36" s="49"/>
      <c r="AA36" s="49"/>
      <c r="AB36" s="49"/>
      <c r="AC36" s="49"/>
      <c r="AD36" s="49"/>
      <c r="AE36" s="49"/>
      <c r="AF36" s="49"/>
      <c r="AG36" s="21"/>
      <c r="AH36" s="49"/>
      <c r="AI36" s="49"/>
      <c r="AJ36" s="49"/>
      <c r="AK36" s="49"/>
      <c r="AL36" s="49"/>
      <c r="AM36" s="49"/>
      <c r="AN36" s="49"/>
      <c r="AO36" s="21"/>
      <c r="AP36" s="49"/>
      <c r="AQ36" s="49"/>
      <c r="AR36" s="49"/>
      <c r="AS36" s="49"/>
      <c r="AT36" s="49"/>
      <c r="AU36" s="49"/>
      <c r="AV36" s="49"/>
      <c r="AW36" s="21"/>
      <c r="AX36" s="49"/>
      <c r="AY36" s="49"/>
      <c r="AZ36" s="49"/>
      <c r="BA36" s="49"/>
      <c r="BB36" s="49"/>
      <c r="BC36" s="49"/>
      <c r="BD36" s="49"/>
      <c r="BE36" s="21"/>
      <c r="BF36" s="49"/>
      <c r="BG36" s="49"/>
      <c r="BH36" s="49"/>
      <c r="BI36" s="49"/>
      <c r="BJ36" s="49"/>
      <c r="BK36" s="49"/>
      <c r="BL36" s="49"/>
      <c r="BM36" s="21"/>
      <c r="BN36" s="49" t="s">
        <v>13</v>
      </c>
      <c r="BO36" s="49"/>
      <c r="BP36" s="49"/>
      <c r="BQ36" s="49"/>
      <c r="BR36" s="49"/>
      <c r="BS36" s="49"/>
      <c r="BT36" s="49"/>
      <c r="BU36" s="21"/>
      <c r="BV36" s="49" t="s">
        <v>13</v>
      </c>
      <c r="BW36" s="49"/>
      <c r="BX36" s="49"/>
      <c r="BY36" s="49"/>
      <c r="BZ36" s="49"/>
      <c r="CA36" s="49"/>
      <c r="CB36" s="49"/>
      <c r="CC36" s="21"/>
      <c r="CD36" s="49" t="s">
        <v>13</v>
      </c>
      <c r="CE36" s="49"/>
      <c r="CF36" s="49"/>
      <c r="CG36" s="49"/>
      <c r="CH36" s="49"/>
      <c r="CI36" s="49"/>
      <c r="CJ36" s="49"/>
      <c r="CK36" s="21"/>
      <c r="CL36" s="49" t="s">
        <v>13</v>
      </c>
      <c r="CM36" s="49"/>
      <c r="CN36" s="49"/>
      <c r="CO36" s="49"/>
      <c r="CP36" s="49"/>
      <c r="CQ36" s="49"/>
      <c r="CR36" s="49"/>
      <c r="CS36" s="21"/>
      <c r="CT36" s="49" t="s">
        <v>13</v>
      </c>
      <c r="CU36" s="49"/>
      <c r="CV36" s="49"/>
      <c r="CW36" s="49"/>
      <c r="CX36" s="49"/>
      <c r="CY36" s="49"/>
      <c r="CZ36" s="49"/>
      <c r="DA36" s="21"/>
      <c r="DB36" s="49" t="s">
        <v>13</v>
      </c>
      <c r="DC36" s="49"/>
      <c r="DD36" s="49"/>
      <c r="DE36" s="49"/>
      <c r="DF36" s="49"/>
      <c r="DG36" s="49"/>
      <c r="DH36" s="49"/>
      <c r="DI36" s="21"/>
      <c r="DJ36" s="49" t="s">
        <v>13</v>
      </c>
      <c r="DK36" s="49"/>
      <c r="DL36" s="49"/>
      <c r="DM36" s="49"/>
      <c r="DN36" s="49"/>
      <c r="DO36" s="49"/>
      <c r="DP36" s="49"/>
      <c r="DQ36" s="21"/>
      <c r="DR36" s="49" t="s">
        <v>13</v>
      </c>
      <c r="DS36" s="49"/>
      <c r="DT36" s="49"/>
      <c r="DU36" s="49"/>
      <c r="DV36" s="49"/>
      <c r="DW36" s="49"/>
      <c r="DX36" s="49"/>
      <c r="DY36" s="21"/>
      <c r="DZ36" s="49" t="s">
        <v>13</v>
      </c>
      <c r="EA36" s="49"/>
      <c r="EB36" s="49"/>
      <c r="EC36" s="49"/>
      <c r="ED36" s="49"/>
      <c r="EE36" s="49"/>
      <c r="EF36" s="49"/>
      <c r="EG36" s="21"/>
      <c r="EH36" s="49" t="s">
        <v>13</v>
      </c>
      <c r="EI36" s="49"/>
      <c r="EJ36" s="49"/>
      <c r="EK36" s="49"/>
      <c r="EL36" s="49"/>
      <c r="EM36" s="49"/>
      <c r="EN36" s="49"/>
      <c r="EO36" s="21"/>
      <c r="EP36" s="49" t="s">
        <v>13</v>
      </c>
      <c r="EQ36" s="49"/>
      <c r="ER36" s="49"/>
      <c r="ES36" s="49"/>
      <c r="ET36" s="49"/>
      <c r="EU36" s="49"/>
      <c r="EV36" s="49"/>
      <c r="EW36" s="21"/>
      <c r="EX36" s="49" t="s">
        <v>13</v>
      </c>
      <c r="EY36" s="49"/>
      <c r="EZ36" s="49"/>
      <c r="FA36" s="49"/>
      <c r="FB36" s="49"/>
      <c r="FC36" s="49"/>
      <c r="FD36" s="49"/>
      <c r="FE36" s="21"/>
      <c r="FF36" s="49" t="s">
        <v>13</v>
      </c>
      <c r="FG36" s="49"/>
      <c r="FH36" s="49"/>
      <c r="FI36" s="49"/>
      <c r="FJ36" s="49"/>
      <c r="FK36" s="49"/>
      <c r="FL36" s="49"/>
      <c r="FM36" s="21"/>
      <c r="FN36" s="49" t="s">
        <v>13</v>
      </c>
      <c r="FO36" s="49"/>
      <c r="FP36" s="49"/>
      <c r="FQ36" s="49"/>
      <c r="FR36" s="49"/>
      <c r="FS36" s="49"/>
      <c r="FT36" s="49"/>
      <c r="FU36" s="21"/>
      <c r="FV36" s="49" t="s">
        <v>13</v>
      </c>
      <c r="FW36" s="49"/>
      <c r="FX36" s="49"/>
      <c r="FY36" s="49"/>
      <c r="FZ36" s="49"/>
      <c r="GA36" s="49"/>
      <c r="GB36" s="49"/>
      <c r="GC36" s="21"/>
      <c r="GD36" s="49" t="s">
        <v>13</v>
      </c>
      <c r="GE36" s="49"/>
      <c r="GF36" s="49"/>
      <c r="GG36" s="49"/>
      <c r="GH36" s="49"/>
      <c r="GI36" s="49"/>
      <c r="GJ36" s="49"/>
      <c r="GK36" s="21"/>
      <c r="GL36" s="49" t="s">
        <v>13</v>
      </c>
      <c r="GM36" s="49"/>
      <c r="GN36" s="49"/>
      <c r="GO36" s="49"/>
      <c r="GP36" s="49"/>
      <c r="GQ36" s="49"/>
      <c r="GR36" s="49"/>
      <c r="GS36" s="21"/>
      <c r="GT36" s="49" t="s">
        <v>13</v>
      </c>
      <c r="GU36" s="49"/>
      <c r="GV36" s="49"/>
      <c r="GW36" s="49"/>
      <c r="GX36" s="49"/>
      <c r="GY36" s="49"/>
      <c r="GZ36" s="49"/>
      <c r="HA36" s="21"/>
      <c r="HB36" s="49" t="s">
        <v>13</v>
      </c>
      <c r="HC36" s="49"/>
      <c r="HD36" s="49"/>
      <c r="HE36" s="49"/>
      <c r="HF36" s="49"/>
      <c r="HG36" s="49"/>
      <c r="HH36" s="49"/>
      <c r="HI36" s="21"/>
      <c r="HJ36" s="49" t="s">
        <v>13</v>
      </c>
      <c r="HK36" s="49"/>
      <c r="HL36" s="49"/>
      <c r="HM36" s="49"/>
      <c r="HN36" s="49"/>
      <c r="HO36" s="49"/>
      <c r="HP36" s="49"/>
      <c r="HQ36" s="21"/>
      <c r="HR36" s="49" t="s">
        <v>13</v>
      </c>
      <c r="HS36" s="49"/>
      <c r="HT36" s="49"/>
      <c r="HU36" s="49"/>
      <c r="HV36" s="49"/>
      <c r="HW36" s="49"/>
      <c r="HX36" s="49"/>
      <c r="HY36" s="21"/>
      <c r="HZ36" s="49" t="s">
        <v>13</v>
      </c>
      <c r="IA36" s="49"/>
      <c r="IB36" s="49"/>
      <c r="IC36" s="49"/>
      <c r="ID36" s="49"/>
      <c r="IE36" s="49"/>
      <c r="IF36" s="49"/>
      <c r="IG36" s="21"/>
      <c r="IH36" s="49" t="s">
        <v>13</v>
      </c>
      <c r="II36" s="49"/>
      <c r="IJ36" s="49"/>
      <c r="IK36" s="49"/>
      <c r="IL36" s="49"/>
      <c r="IM36" s="49"/>
      <c r="IN36" s="49"/>
      <c r="IO36" s="21"/>
      <c r="IP36" s="49" t="s">
        <v>13</v>
      </c>
      <c r="IQ36" s="49"/>
      <c r="IR36" s="49"/>
      <c r="IS36" s="49"/>
      <c r="IT36" s="49"/>
      <c r="IU36" s="49"/>
      <c r="IV36" s="49"/>
    </row>
    <row r="37" spans="1:8" ht="18" customHeight="1">
      <c r="A37" s="30"/>
      <c r="B37" s="31"/>
      <c r="C37" s="32"/>
      <c r="D37" s="32"/>
      <c r="E37" s="32"/>
      <c r="F37" s="32"/>
      <c r="G37" s="33"/>
      <c r="H37" s="33"/>
    </row>
  </sheetData>
  <sheetProtection password="CC3B" sheet="1"/>
  <mergeCells count="134">
    <mergeCell ref="HJ36:HP36"/>
    <mergeCell ref="HR36:HX36"/>
    <mergeCell ref="HZ36:IF36"/>
    <mergeCell ref="IH36:IN36"/>
    <mergeCell ref="IP36:IV36"/>
    <mergeCell ref="FN36:FT36"/>
    <mergeCell ref="FV36:GB36"/>
    <mergeCell ref="GD36:GJ36"/>
    <mergeCell ref="GL36:GR36"/>
    <mergeCell ref="GT36:GZ36"/>
    <mergeCell ref="HB36:HH36"/>
    <mergeCell ref="DR36:DX36"/>
    <mergeCell ref="DZ36:EF36"/>
    <mergeCell ref="EH36:EN36"/>
    <mergeCell ref="EP36:EV36"/>
    <mergeCell ref="EX36:FD36"/>
    <mergeCell ref="FF36:FL36"/>
    <mergeCell ref="BV36:CB36"/>
    <mergeCell ref="CD36:CJ36"/>
    <mergeCell ref="CL36:CR36"/>
    <mergeCell ref="CT36:CZ36"/>
    <mergeCell ref="DB36:DH36"/>
    <mergeCell ref="DJ36:DP36"/>
    <mergeCell ref="IG35:IN35"/>
    <mergeCell ref="IO35:IV35"/>
    <mergeCell ref="B36:H36"/>
    <mergeCell ref="R36:X36"/>
    <mergeCell ref="Z36:AF36"/>
    <mergeCell ref="AH36:AN36"/>
    <mergeCell ref="AP36:AV36"/>
    <mergeCell ref="AX36:BD36"/>
    <mergeCell ref="BF36:BL36"/>
    <mergeCell ref="BN36:BT36"/>
    <mergeCell ref="GK35:GR35"/>
    <mergeCell ref="GS35:GZ35"/>
    <mergeCell ref="HA35:HH35"/>
    <mergeCell ref="HI35:HP35"/>
    <mergeCell ref="HQ35:HX35"/>
    <mergeCell ref="HY35:IF35"/>
    <mergeCell ref="EO35:EV35"/>
    <mergeCell ref="EW35:FD35"/>
    <mergeCell ref="FE35:FL35"/>
    <mergeCell ref="FM35:FT35"/>
    <mergeCell ref="FU35:GB35"/>
    <mergeCell ref="GC35:GJ35"/>
    <mergeCell ref="CS35:CZ35"/>
    <mergeCell ref="DA35:DH35"/>
    <mergeCell ref="DI35:DP35"/>
    <mergeCell ref="DQ35:DX35"/>
    <mergeCell ref="DY35:EF35"/>
    <mergeCell ref="EG35:EN35"/>
    <mergeCell ref="AW35:BD35"/>
    <mergeCell ref="BE35:BL35"/>
    <mergeCell ref="BM35:BT35"/>
    <mergeCell ref="BU35:CB35"/>
    <mergeCell ref="CC35:CJ35"/>
    <mergeCell ref="CK35:CR35"/>
    <mergeCell ref="A35:H35"/>
    <mergeCell ref="I35:P35"/>
    <mergeCell ref="Q35:X35"/>
    <mergeCell ref="Y35:AF35"/>
    <mergeCell ref="AG35:AN35"/>
    <mergeCell ref="AO35:AV35"/>
    <mergeCell ref="HA33:HH33"/>
    <mergeCell ref="HI33:HP33"/>
    <mergeCell ref="HQ33:HX33"/>
    <mergeCell ref="HY33:IF33"/>
    <mergeCell ref="IG33:IN33"/>
    <mergeCell ref="IO33:IV33"/>
    <mergeCell ref="FE33:FL33"/>
    <mergeCell ref="FM33:FT33"/>
    <mergeCell ref="FU33:GB33"/>
    <mergeCell ref="GC33:GJ33"/>
    <mergeCell ref="GK33:GR33"/>
    <mergeCell ref="GS33:GZ33"/>
    <mergeCell ref="DI33:DP33"/>
    <mergeCell ref="DQ33:DX33"/>
    <mergeCell ref="DY33:EF33"/>
    <mergeCell ref="EG33:EN33"/>
    <mergeCell ref="EO33:EV33"/>
    <mergeCell ref="EW33:FD33"/>
    <mergeCell ref="BM33:BT33"/>
    <mergeCell ref="BU33:CB33"/>
    <mergeCell ref="CC33:CJ33"/>
    <mergeCell ref="CK33:CR33"/>
    <mergeCell ref="CS33:CZ33"/>
    <mergeCell ref="DA33:DH33"/>
    <mergeCell ref="IG31:IN31"/>
    <mergeCell ref="IO31:IV31"/>
    <mergeCell ref="A33:H33"/>
    <mergeCell ref="I33:P33"/>
    <mergeCell ref="Q33:X33"/>
    <mergeCell ref="Y33:AF33"/>
    <mergeCell ref="AG33:AN33"/>
    <mergeCell ref="AO33:AV33"/>
    <mergeCell ref="AW33:BD33"/>
    <mergeCell ref="BE33:BL33"/>
    <mergeCell ref="GK31:GR31"/>
    <mergeCell ref="GS31:GZ31"/>
    <mergeCell ref="HA31:HH31"/>
    <mergeCell ref="HI31:HP31"/>
    <mergeCell ref="HQ31:HX31"/>
    <mergeCell ref="HY31:IF31"/>
    <mergeCell ref="EO31:EV31"/>
    <mergeCell ref="EW31:FD31"/>
    <mergeCell ref="FE31:FL31"/>
    <mergeCell ref="FM31:FT31"/>
    <mergeCell ref="FU31:GB31"/>
    <mergeCell ref="GC31:GJ31"/>
    <mergeCell ref="CS31:CZ31"/>
    <mergeCell ref="DA31:DH31"/>
    <mergeCell ref="DI31:DP31"/>
    <mergeCell ref="DQ31:DX31"/>
    <mergeCell ref="DY31:EF31"/>
    <mergeCell ref="EG31:EN31"/>
    <mergeCell ref="AW31:BD31"/>
    <mergeCell ref="BE31:BL31"/>
    <mergeCell ref="BM31:BT31"/>
    <mergeCell ref="BU31:CB31"/>
    <mergeCell ref="CC31:CJ31"/>
    <mergeCell ref="CK31:CR31"/>
    <mergeCell ref="A31:H31"/>
    <mergeCell ref="I31:P31"/>
    <mergeCell ref="Q31:X31"/>
    <mergeCell ref="Y31:AF31"/>
    <mergeCell ref="AG31:AN31"/>
    <mergeCell ref="AO31:AV31"/>
    <mergeCell ref="A29:H29"/>
    <mergeCell ref="A28:B28"/>
    <mergeCell ref="C28:H28"/>
    <mergeCell ref="B1:H1"/>
    <mergeCell ref="C3:H3"/>
    <mergeCell ref="A27:G27"/>
    <mergeCell ref="C5:H5"/>
  </mergeCells>
  <printOptions horizontalCentered="1"/>
  <pageMargins left="0.1968503937007874" right="0.2362204724409449" top="0.6692913385826772" bottom="0.6692913385826772" header="0.5118110236220472" footer="0.5118110236220472"/>
  <pageSetup horizontalDpi="300" verticalDpi="300" orientation="landscape" scale="55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Nicaury Maria Aguasvivas Villanueva - Asist. de compras</dc:creator>
  <cp:keywords/>
  <dc:description/>
  <cp:lastModifiedBy>naguasvivas</cp:lastModifiedBy>
  <cp:lastPrinted>2018-03-20T19:49:53Z</cp:lastPrinted>
  <dcterms:created xsi:type="dcterms:W3CDTF">2017-10-17T13:27:02Z</dcterms:created>
  <dcterms:modified xsi:type="dcterms:W3CDTF">2018-06-12T14:51:16Z</dcterms:modified>
  <cp:category/>
  <cp:version/>
  <cp:contentType/>
  <cp:contentStatus/>
</cp:coreProperties>
</file>