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7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Hoja1" sheetId="1" state="visible" r:id="rId2"/>
    <sheet name="Hoja3" sheetId="2" state="visible" r:id="rId3"/>
  </sheets>
  <definedNames>
    <definedName function="false" hidden="false" localSheetId="0" name="_xlnm.Print_Area" vbProcedure="false">Hoja1!$A$1:$H$22</definedName>
    <definedName function="false" hidden="false" localSheetId="0" name="_xlnm.Print_Titles" vbProcedure="false">Hoja1!$1:$7</definedName>
    <definedName function="false" hidden="false" localSheetId="0" name="_xlnm.Print_Area" vbProcedure="false">Hoja1!$A$1:$H$22</definedName>
    <definedName function="false" hidden="false" localSheetId="0" name="_xlnm.Print_Titles" vbProcedure="false">Hoja1!$1:$7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<sst xmlns="http://schemas.openxmlformats.org/spreadsheetml/2006/main" count="28" uniqueCount="24">
  <si>
    <r>
      <rPr>
        <sz val="12"/>
        <color rgb="FF000000"/>
        <rFont val="Times New Roman"/>
        <family val="1"/>
        <charset val="1"/>
      </rPr>
      <t>SNCC.F.0033 </t>
    </r>
    <r>
      <rPr>
        <sz val="12"/>
        <color rgb="FF000000"/>
        <rFont val="Times New Roman"/>
        <family val="1"/>
        <charset val="1"/>
      </rPr>
      <t>Formulario de Oferta Económica</t>
    </r>
  </si>
  <si>
    <r>
      <rPr>
        <sz val="12"/>
        <rFont val="Times New Roman"/>
        <family val="1"/>
        <charset val="1"/>
      </rPr>
      <t>Referencia: </t>
    </r>
    <r>
      <rPr>
        <sz val="12"/>
        <rFont val="Times New Roman"/>
        <family val="1"/>
        <charset val="1"/>
      </rPr>
      <t>Proceso de Comparación de Precios (CP-ITLA-011-2017) para la Contratación de Servicios de Internet para este Instituto Tecnologico Las Americas (ITLA) </t>
    </r>
  </si>
  <si>
    <r>
      <rPr>
        <sz val="12"/>
        <rFont val="Calibri"/>
        <family val="2"/>
        <charset val="1"/>
      </rPr>
      <t>Nombre del Oferente:</t>
    </r>
    <r>
      <rPr>
        <sz val="12"/>
        <rFont val="Calibri"/>
        <family val="2"/>
        <charset val="1"/>
      </rPr>
      <t> ______________________________________</t>
    </r>
  </si>
  <si>
    <t>Ítem </t>
  </si>
  <si>
    <t>Descripción </t>
  </si>
  <si>
    <t>Unidad de Medida</t>
  </si>
  <si>
    <t>Cantidad</t>
  </si>
  <si>
    <t>Precio Unitario</t>
  </si>
  <si>
    <t>ITBIS</t>
  </si>
  <si>
    <t>Precio Unitario Final</t>
  </si>
  <si>
    <t>Total RD$</t>
  </si>
  <si>
    <t>Servicio de Internet banda ancha simétrico de 60mb, en fibra óptica (ITLA Caleta) con redundancia en conexión, contrato por un año. Tiempo de instalación 5 días calendario.</t>
  </si>
  <si>
    <t>Unidad  </t>
  </si>
  <si>
    <t>Costo de Instalación de este servicio.</t>
  </si>
  <si>
    <r>
      <rPr>
        <sz val="12"/>
        <rFont val="Times New Roman"/>
        <family val="1"/>
        <charset val="1"/>
      </rPr>
      <t>Valor total en RD$ </t>
    </r>
    <r>
      <rPr>
        <sz val="12"/>
        <rFont val="Times New Roman"/>
        <family val="1"/>
        <charset val="1"/>
      </rPr>
      <t>de la contratación por un año de este servicio.</t>
    </r>
  </si>
  <si>
    <t> Unidad</t>
  </si>
  <si>
    <t>Internet ADSL asimétrico de 100/30mb. Tecnología Gpon, Contrato por un año.  A ser instalados en el edificio Villa Panamericana, edificio I - 02 (color  verde), instalación incluida,  si es necesario pueden hacer levantamiento. Instalación 8 días calendario.</t>
  </si>
  <si>
    <t>VALOR  TOTAL DE LA OFERTA: RD$  </t>
  </si>
  <si>
    <t>VALOR TOTAL DE LA OFERTA EN LETRAS</t>
  </si>
  <si>
    <r>
      <rPr>
        <i val="true"/>
        <sz val="12"/>
        <color rgb="FFFF0000"/>
        <rFont val="Times New Roman"/>
        <family val="1"/>
        <charset val="1"/>
      </rPr>
      <t>____________________________________ </t>
    </r>
    <r>
      <rPr>
        <b val="true"/>
        <sz val="12"/>
        <color rgb="FFFF0000"/>
        <rFont val="Times New Roman"/>
        <family val="1"/>
        <charset val="1"/>
      </rPr>
      <t>(nombre y apellido)</t>
    </r>
    <r>
      <rPr>
        <sz val="12"/>
        <color rgb="FF000000"/>
        <rFont val="Times New Roman"/>
        <family val="1"/>
        <charset val="1"/>
      </rPr>
      <t> </t>
    </r>
    <r>
      <rPr>
        <i val="true"/>
        <sz val="12"/>
        <color rgb="FFFF0000"/>
        <rFont val="Times New Roman"/>
        <family val="1"/>
        <charset val="1"/>
      </rPr>
      <t>en calidad de_________________________ debidamente autorizado para actuar en nombre y representación de  ______________________</t>
    </r>
    <r>
      <rPr>
        <i val="true"/>
        <sz val="12"/>
        <color rgb="FFFF0000"/>
        <rFont val="Times New Roman"/>
        <family val="1"/>
        <charset val="1"/>
      </rPr>
      <t> (poner aquí nombre del Oferente y sello de la compañía, si procede). </t>
    </r>
  </si>
  <si>
    <r>
      <rPr>
        <sz val="12"/>
        <rFont val="Arial"/>
        <family val="2"/>
        <charset val="1"/>
      </rPr>
      <t>Nota:</t>
    </r>
    <r>
      <rPr>
        <sz val="12"/>
        <rFont val="Arial"/>
        <family val="2"/>
        <charset val="1"/>
      </rPr>
      <t> Forma parte integral de este documento la convocatoria de este proceso.</t>
    </r>
  </si>
  <si>
    <r>
      <rPr>
        <sz val="12"/>
        <rFont val="Arial"/>
        <family val="2"/>
        <charset val="1"/>
      </rPr>
      <t>Tiempo de vigencia de esta oferta</t>
    </r>
    <r>
      <rPr>
        <sz val="12"/>
        <rFont val="Arial"/>
        <family val="2"/>
        <charset val="1"/>
      </rPr>
      <t>:  Duración del Contrato</t>
    </r>
  </si>
  <si>
    <t>Firma ____________________________</t>
  </si>
  <si>
    <t>__________/ _________/ __________ Fecha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</si>
</sst>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D$-1C0A]\ #,##0.00;[RED]\-[$RD$-1C0A]\ 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i val="true"/>
      <sz val="12"/>
      <color rgb="FFFF0000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  <font>
      <sz val="12"/>
      <name val="Arial"/>
      <family val="2"/>
      <charset val="1"/>
    </font>
    <font>
      <i val="true"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9999"/>
        <bgColor rgb="FF8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justify" vertical="center" textRotation="0" wrapText="true" indent="0" shrinkToFit="false"/>
      <protection locked="false" hidden="fals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justify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132120</xdr:colOff>
      <xdr:row>0</xdr:row>
      <xdr:rowOff>67320</xdr:rowOff>
    </xdr:from>
    <xdr:to>
      <xdr:col>1</xdr:col>
      <xdr:colOff>1951200</xdr:colOff>
      <xdr:row>2</xdr:row>
      <xdr:rowOff>190800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646200" y="67320"/>
          <a:ext cx="1819080" cy="51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0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9" activeCellId="0" sqref="E9"/>
    </sheetView>
  </sheetViews>
  <sheetFormatPr defaultRowHeight="12.8"/>
  <cols>
    <col collapsed="false" hidden="false" max="1" min="1" style="1" width="7.29081632653061"/>
    <col collapsed="false" hidden="false" max="2" min="2" style="2" width="51.3418367346939"/>
    <col collapsed="false" hidden="false" max="3" min="3" style="1" width="10.530612244898"/>
    <col collapsed="false" hidden="false" max="4" min="4" style="1" width="9.98979591836735"/>
    <col collapsed="false" hidden="false" max="5" min="5" style="1" width="21.734693877551"/>
    <col collapsed="false" hidden="false" max="6" min="6" style="1" width="19.7091836734694"/>
    <col collapsed="false" hidden="false" max="7" min="7" style="1" width="21.734693877551"/>
    <col collapsed="false" hidden="false" max="8" min="8" style="1" width="25.515306122449"/>
    <col collapsed="false" hidden="false" max="255" min="9" style="3" width="11.2040816326531"/>
    <col collapsed="false" hidden="false" max="1025" min="256" style="4" width="11.3418367346939"/>
  </cols>
  <sheetData>
    <row r="1" customFormat="false" ht="15.65" hidden="false" customHeight="false" outlineLevel="0" collapsed="false">
      <c r="A1" s="5"/>
      <c r="B1" s="6"/>
      <c r="C1" s="7" t="s">
        <v>0</v>
      </c>
      <c r="D1" s="7"/>
      <c r="E1" s="7"/>
      <c r="F1" s="7"/>
      <c r="G1" s="5"/>
      <c r="H1" s="5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false" outlineLevel="0" collapsed="false">
      <c r="A2" s="8"/>
      <c r="B2" s="6"/>
      <c r="C2" s="5"/>
      <c r="D2" s="5"/>
      <c r="E2" s="5"/>
      <c r="F2" s="5"/>
      <c r="G2" s="9"/>
      <c r="H2" s="9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9.85" hidden="false" customHeight="true" outlineLevel="0" collapsed="false">
      <c r="A3" s="5"/>
      <c r="B3" s="6"/>
      <c r="C3" s="10" t="s">
        <v>1</v>
      </c>
      <c r="D3" s="10"/>
      <c r="E3" s="10"/>
      <c r="F3" s="10"/>
      <c r="G3" s="10"/>
      <c r="H3" s="1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false" outlineLevel="0" collapsed="false">
      <c r="A4" s="8"/>
      <c r="B4" s="6"/>
      <c r="C4" s="5"/>
      <c r="D4" s="9"/>
      <c r="E4" s="9"/>
      <c r="F4" s="9"/>
      <c r="G4" s="9"/>
      <c r="H4" s="9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3" customFormat="true" ht="15.65" hidden="false" customHeight="false" outlineLevel="0" collapsed="false">
      <c r="A5" s="9"/>
      <c r="B5" s="11"/>
      <c r="C5" s="9"/>
      <c r="D5" s="12" t="s">
        <v>2</v>
      </c>
      <c r="E5" s="9"/>
      <c r="F5" s="9"/>
      <c r="G5" s="9"/>
      <c r="H5" s="9"/>
    </row>
    <row r="6" customFormat="false" ht="15" hidden="false" customHeight="false" outlineLevel="0" collapsed="false">
      <c r="A6" s="5"/>
      <c r="B6" s="6"/>
      <c r="C6" s="5"/>
      <c r="D6" s="5"/>
      <c r="E6" s="5"/>
      <c r="F6" s="5"/>
      <c r="G6" s="5"/>
      <c r="H6" s="5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9.85" hidden="false" customHeight="false" outlineLevel="0" collapsed="false">
      <c r="A7" s="14" t="s">
        <v>3</v>
      </c>
      <c r="B7" s="14" t="s">
        <v>4</v>
      </c>
      <c r="C7" s="14" t="s">
        <v>5</v>
      </c>
      <c r="D7" s="14" t="s">
        <v>6</v>
      </c>
      <c r="E7" s="14" t="s">
        <v>7</v>
      </c>
      <c r="F7" s="14" t="s">
        <v>8</v>
      </c>
      <c r="G7" s="14" t="s">
        <v>9</v>
      </c>
      <c r="H7" s="14" t="s">
        <v>10</v>
      </c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65.4" hidden="false" customHeight="true" outlineLevel="0" collapsed="false">
      <c r="A8" s="15" t="n">
        <v>1</v>
      </c>
      <c r="B8" s="16" t="s">
        <v>11</v>
      </c>
      <c r="C8" s="17" t="s">
        <v>12</v>
      </c>
      <c r="D8" s="17" t="n">
        <v>12</v>
      </c>
      <c r="E8" s="18" t="n">
        <v>0</v>
      </c>
      <c r="F8" s="18" t="n">
        <f aca="false">E8*0.18</f>
        <v>0</v>
      </c>
      <c r="G8" s="19" t="n">
        <f aca="false">SUM(E8:F8)</f>
        <v>0</v>
      </c>
      <c r="H8" s="19" t="n">
        <f aca="false">D8*G8</f>
        <v>0</v>
      </c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2.85" hidden="false" customHeight="true" outlineLevel="0" collapsed="false">
      <c r="A9" s="15"/>
      <c r="B9" s="16" t="s">
        <v>13</v>
      </c>
      <c r="C9" s="17"/>
      <c r="D9" s="20" t="n">
        <v>1</v>
      </c>
      <c r="E9" s="18" t="n">
        <v>0</v>
      </c>
      <c r="F9" s="18" t="n">
        <f aca="false">E9*0.18</f>
        <v>0</v>
      </c>
      <c r="G9" s="19" t="n">
        <f aca="false">+E9+F9</f>
        <v>0</v>
      </c>
      <c r="H9" s="19" t="n">
        <f aca="false">G9*D8</f>
        <v>0</v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2.85" hidden="false" customHeight="true" outlineLevel="0" collapsed="false">
      <c r="A10" s="15"/>
      <c r="B10" s="21" t="s">
        <v>14</v>
      </c>
      <c r="C10" s="21" t="s">
        <v>15</v>
      </c>
      <c r="D10" s="21" t="n">
        <v>1</v>
      </c>
      <c r="E10" s="21" t="n">
        <v>0</v>
      </c>
      <c r="F10" s="21" t="n">
        <f aca="false">SUM(F8:F9)</f>
        <v>0</v>
      </c>
      <c r="G10" s="21" t="n">
        <f aca="false">SUM(G8:G9)</f>
        <v>0</v>
      </c>
      <c r="H10" s="19" t="n">
        <f aca="false">SUM(H8:H9)</f>
        <v>0</v>
      </c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79.55" hidden="false" customHeight="true" outlineLevel="0" collapsed="false">
      <c r="A11" s="15" t="n">
        <v>2</v>
      </c>
      <c r="B11" s="16" t="s">
        <v>16</v>
      </c>
      <c r="C11" s="17" t="s">
        <v>12</v>
      </c>
      <c r="D11" s="17" t="n">
        <v>12</v>
      </c>
      <c r="E11" s="18" t="n">
        <v>0</v>
      </c>
      <c r="F11" s="18" t="n">
        <f aca="false">E11*0.18</f>
        <v>0</v>
      </c>
      <c r="G11" s="19" t="n">
        <f aca="false">E11+F11</f>
        <v>0</v>
      </c>
      <c r="H11" s="19" t="n">
        <f aca="false">G11*D11</f>
        <v>0</v>
      </c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2.85" hidden="false" customHeight="true" outlineLevel="0" collapsed="false">
      <c r="A12" s="15"/>
      <c r="B12" s="16" t="s">
        <v>13</v>
      </c>
      <c r="C12" s="17"/>
      <c r="D12" s="20" t="n">
        <v>1</v>
      </c>
      <c r="E12" s="18" t="n">
        <v>0</v>
      </c>
      <c r="F12" s="18" t="n">
        <f aca="false">E12*0.18</f>
        <v>0</v>
      </c>
      <c r="G12" s="19" t="n">
        <f aca="false">E12+F12</f>
        <v>0</v>
      </c>
      <c r="H12" s="19" t="n">
        <f aca="false">G12*D11</f>
        <v>0</v>
      </c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2.85" hidden="false" customHeight="true" outlineLevel="0" collapsed="false">
      <c r="A13" s="15"/>
      <c r="B13" s="21" t="s">
        <v>14</v>
      </c>
      <c r="C13" s="21" t="s">
        <v>15</v>
      </c>
      <c r="D13" s="21" t="n">
        <v>1</v>
      </c>
      <c r="E13" s="21" t="n">
        <v>0</v>
      </c>
      <c r="F13" s="21" t="n">
        <f aca="false">SUM(F11:F12)</f>
        <v>0</v>
      </c>
      <c r="G13" s="21" t="n">
        <f aca="false">SUM(G11:G12)</f>
        <v>0</v>
      </c>
      <c r="H13" s="19" t="n">
        <f aca="false">SUM(H11:H12)</f>
        <v>0</v>
      </c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25" customFormat="true" ht="15.65" hidden="false" customHeight="false" outlineLevel="0" collapsed="false">
      <c r="A14" s="22"/>
      <c r="B14" s="23" t="s">
        <v>17</v>
      </c>
      <c r="C14" s="22"/>
      <c r="D14" s="22"/>
      <c r="E14" s="22"/>
      <c r="F14" s="22"/>
      <c r="G14" s="22"/>
      <c r="H14" s="24" t="n">
        <f aca="false">H10+H13</f>
        <v>0</v>
      </c>
    </row>
    <row r="15" s="25" customFormat="true" ht="15.65" hidden="false" customHeight="true" outlineLevel="0" collapsed="false">
      <c r="A15" s="26"/>
      <c r="B15" s="23" t="s">
        <v>18</v>
      </c>
      <c r="C15" s="23"/>
      <c r="D15" s="27"/>
      <c r="E15" s="27"/>
      <c r="F15" s="27"/>
      <c r="G15" s="27"/>
      <c r="H15" s="27"/>
    </row>
    <row r="16" customFormat="false" ht="15" hidden="false" customHeight="false" outlineLevel="0" collapsed="false">
      <c r="A16" s="28"/>
      <c r="B16" s="29"/>
      <c r="C16" s="30"/>
      <c r="D16" s="31"/>
      <c r="E16" s="31"/>
      <c r="F16" s="31"/>
      <c r="G16" s="31"/>
      <c r="H16" s="31"/>
    </row>
    <row r="17" customFormat="false" ht="29.85" hidden="false" customHeight="true" outlineLevel="0" collapsed="false">
      <c r="A17" s="32" t="s">
        <v>19</v>
      </c>
      <c r="B17" s="32"/>
      <c r="C17" s="32"/>
      <c r="D17" s="32"/>
      <c r="E17" s="32"/>
      <c r="F17" s="32"/>
      <c r="G17" s="32"/>
      <c r="H17" s="32"/>
    </row>
    <row r="18" customFormat="false" ht="15.65" hidden="false" customHeight="false" outlineLevel="0" collapsed="false">
      <c r="A18" s="33" t="s">
        <v>20</v>
      </c>
      <c r="B18" s="33"/>
      <c r="C18" s="33"/>
      <c r="D18" s="33"/>
      <c r="E18" s="33"/>
      <c r="F18" s="33"/>
      <c r="G18" s="33"/>
      <c r="H18" s="33"/>
    </row>
    <row r="19" customFormat="false" ht="15.65" hidden="false" customHeight="false" outlineLevel="0" collapsed="false">
      <c r="A19" s="34" t="s">
        <v>21</v>
      </c>
      <c r="B19" s="34"/>
      <c r="C19" s="34"/>
      <c r="D19" s="34"/>
      <c r="E19" s="34"/>
      <c r="F19" s="34"/>
      <c r="G19" s="34"/>
      <c r="H19" s="34"/>
    </row>
    <row r="20" customFormat="false" ht="15" hidden="false" customHeight="false" outlineLevel="0" collapsed="false">
      <c r="A20" s="12"/>
      <c r="B20" s="11"/>
      <c r="C20" s="9"/>
      <c r="D20" s="9"/>
      <c r="E20" s="9"/>
      <c r="F20" s="9"/>
      <c r="G20" s="9"/>
      <c r="H20" s="9"/>
    </row>
    <row r="21" customFormat="false" ht="15.65" hidden="false" customHeight="true" outlineLevel="0" collapsed="false">
      <c r="A21" s="35" t="s">
        <v>22</v>
      </c>
      <c r="B21" s="35"/>
      <c r="C21" s="35"/>
      <c r="D21" s="35"/>
      <c r="E21" s="35"/>
      <c r="F21" s="35"/>
      <c r="G21" s="35"/>
      <c r="H21" s="35"/>
    </row>
    <row r="22" customFormat="false" ht="15.65" hidden="false" customHeight="true" outlineLevel="0" collapsed="false">
      <c r="A22" s="9"/>
      <c r="B22" s="36" t="s">
        <v>23</v>
      </c>
      <c r="C22" s="36"/>
      <c r="D22" s="36"/>
      <c r="E22" s="36"/>
      <c r="F22" s="36"/>
      <c r="G22" s="36"/>
      <c r="H22" s="36"/>
    </row>
    <row r="23" customFormat="false" ht="12.8" hidden="false" customHeight="false" outlineLevel="0" collapsed="false">
      <c r="A23" s="37"/>
      <c r="B23" s="38"/>
      <c r="C23" s="37"/>
      <c r="D23" s="37"/>
      <c r="E23" s="37"/>
      <c r="F23" s="37"/>
      <c r="G23" s="37"/>
      <c r="H23" s="37"/>
    </row>
    <row r="24" customFormat="false" ht="12.8" hidden="false" customHeight="false" outlineLevel="0" collapsed="false">
      <c r="A24" s="37"/>
      <c r="B24" s="38"/>
      <c r="C24" s="37"/>
      <c r="D24" s="37"/>
      <c r="E24" s="37"/>
      <c r="F24" s="37"/>
      <c r="G24" s="37"/>
      <c r="H24" s="37"/>
    </row>
    <row r="25" customFormat="false" ht="12.8" hidden="false" customHeight="false" outlineLevel="0" collapsed="false">
      <c r="A25" s="37"/>
      <c r="B25" s="38"/>
      <c r="C25" s="37"/>
      <c r="D25" s="37"/>
      <c r="E25" s="37"/>
      <c r="F25" s="37"/>
      <c r="G25" s="37"/>
      <c r="H25" s="37"/>
    </row>
    <row r="26" customFormat="false" ht="12.8" hidden="false" customHeight="false" outlineLevel="0" collapsed="false">
      <c r="A26" s="37"/>
      <c r="B26" s="38"/>
      <c r="C26" s="37"/>
      <c r="D26" s="37"/>
      <c r="E26" s="37"/>
      <c r="F26" s="37"/>
      <c r="G26" s="37"/>
      <c r="H26" s="37"/>
    </row>
    <row r="27" customFormat="false" ht="12.8" hidden="false" customHeight="false" outlineLevel="0" collapsed="false">
      <c r="A27" s="37"/>
      <c r="B27" s="38"/>
      <c r="C27" s="37"/>
      <c r="D27" s="37"/>
      <c r="E27" s="37"/>
      <c r="F27" s="37"/>
      <c r="G27" s="37"/>
      <c r="H27" s="37"/>
    </row>
    <row r="28" customFormat="false" ht="12.8" hidden="false" customHeight="false" outlineLevel="0" collapsed="false">
      <c r="A28" s="37"/>
      <c r="B28" s="38"/>
      <c r="C28" s="37"/>
      <c r="D28" s="37"/>
      <c r="E28" s="37"/>
      <c r="F28" s="37"/>
      <c r="G28" s="37"/>
      <c r="H28" s="37"/>
    </row>
    <row r="29" customFormat="false" ht="12.8" hidden="false" customHeight="false" outlineLevel="0" collapsed="false">
      <c r="A29" s="37"/>
      <c r="B29" s="38"/>
      <c r="C29" s="37"/>
      <c r="D29" s="37"/>
      <c r="E29" s="37"/>
      <c r="F29" s="37"/>
      <c r="G29" s="37"/>
      <c r="H29" s="37"/>
    </row>
    <row r="30" customFormat="false" ht="12.8" hidden="false" customHeight="false" outlineLevel="0" collapsed="false">
      <c r="A30" s="37"/>
      <c r="B30" s="38"/>
      <c r="C30" s="37"/>
      <c r="D30" s="37"/>
      <c r="E30" s="37"/>
      <c r="F30" s="37"/>
      <c r="G30" s="37"/>
      <c r="H30" s="37"/>
    </row>
  </sheetData>
  <sheetProtection sheet="true" password="cc3b" objects="true" scenarios="true"/>
  <mergeCells count="16">
    <mergeCell ref="C1:F1"/>
    <mergeCell ref="C3:H3"/>
    <mergeCell ref="A8:A10"/>
    <mergeCell ref="C8:C9"/>
    <mergeCell ref="B10:G10"/>
    <mergeCell ref="A11:A13"/>
    <mergeCell ref="C11:C12"/>
    <mergeCell ref="B13:G13"/>
    <mergeCell ref="C14:G14"/>
    <mergeCell ref="B15:C15"/>
    <mergeCell ref="D15:H15"/>
    <mergeCell ref="A17:H17"/>
    <mergeCell ref="A18:H18"/>
    <mergeCell ref="A19:H19"/>
    <mergeCell ref="A21:H21"/>
    <mergeCell ref="B22:H22"/>
  </mergeCells>
  <printOptions headings="false" gridLines="false" gridLinesSet="true" horizontalCentered="true" verticalCentered="false"/>
  <pageMargins left="0.25" right="0.25" top="0.75" bottom="0.75" header="0.511805555555555" footer="0.3"/>
  <pageSetup paperSize="1" scale="6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&amp;C&amp;"Times New Roman,Normal"&amp;12Página &amp;P de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5" activeCellId="0" sqref="D15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true" outlineLevel="0" collapsed="false">
      <c r="A1" s="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LibreOffice/5.0.0.5$Windows_x86 LibreOffice_project/1b1a90865e348b492231e1c451437d7a15bb262b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2017-08-04T18:39:08Z</dcterms:created>
  <dc:creator>Nicaury Maria Aguasvivas Villanueva - Asist. de compras</dc:creator>
  <dc:language>en-US</dc:language>
  <cp:lastPrinted>2017-11-15T19:48:42Z</cp:lastPrinted>
  <dcterms:modified xsi:type="dcterms:W3CDTF">2017-11-22T10:34:04Z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