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1" sheetId="1" state="visible" r:id="rId2"/>
  </sheets>
  <definedNames>
    <definedName function="false" hidden="false" localSheetId="0" name="_xlnm.Print_Area" vbProcedure="false">'1'!$A$1:$H$23</definedName>
    <definedName function="false" hidden="false" localSheetId="0" name="_xlnm.Print_Titles" vbProcedure="false">'1'!$1:$7</definedName>
    <definedName function="false" hidden="false" localSheetId="0" name="_xlnm.Print_Area" vbProcedure="false">'1'!$A$1:$H$23</definedName>
    <definedName function="false" hidden="false" localSheetId="0" name="_xlnm.Print_Titles" vbProcedure="false">'1'!$1:$7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<sst xmlns="http://schemas.openxmlformats.org/spreadsheetml/2006/main" count="117" uniqueCount="26">
  <si>
    <r>
      <rPr>
        <sz val="14"/>
        <rFont val="Times New Roman"/>
        <family val="1"/>
        <charset val="1"/>
      </rPr>
      <t>SNCC.F.0033</t>
    </r>
    <r>
      <rPr>
        <sz val="14"/>
        <rFont val="Times New Roman"/>
        <family val="1"/>
        <charset val="1"/>
      </rPr>
      <t> Formulario de Oferta Económica</t>
    </r>
  </si>
  <si>
    <r>
      <rPr>
        <sz val="14"/>
        <rFont val="Times New Roman"/>
        <family val="1"/>
        <charset val="1"/>
      </rPr>
      <t>Referencia: </t>
    </r>
    <r>
      <rPr>
        <sz val="14"/>
        <rFont val="Times New Roman"/>
        <family val="1"/>
        <charset val="1"/>
      </rPr>
      <t>Proceso de Compra Menor para la Adquisición de Servicios de Ingeniería Eléctrica y Eléctronica (Mantenimiento a Transformadores), para este Instituto Tecnológico de las Américas (ITLA).</t>
    </r>
  </si>
  <si>
    <t>Nombre del Oferente: _______________________________________________</t>
  </si>
  <si>
    <t>Ítem </t>
  </si>
  <si>
    <t>Descripción </t>
  </si>
  <si>
    <t>Unidad de Medida</t>
  </si>
  <si>
    <t>Cantidad</t>
  </si>
  <si>
    <t>Precio Unitario</t>
  </si>
  <si>
    <t>ITBIS</t>
  </si>
  <si>
    <t>Precio Unitario Final</t>
  </si>
  <si>
    <t>Total RD$</t>
  </si>
  <si>
    <t>*Mantenimiento preventivo a transformador de 300KVA (edif. 1) 12,470/480-277V, 3p Delta-Y. Cambio de aceite, limpieza de conectores, cambio de elbow conecto, acondicionamiento y pintura general de la estructura.</t>
  </si>
  <si>
    <t>Unidad  </t>
  </si>
  <si>
    <t>*Mantenimiento preventivo a transformador de 500KVA (edif. 3) 12,470/480-277V, 3p Delta-Y. Cambio de aceite, limpieza de conectores, cambio de elbow conecto, acondicionamiento y pintura general de la estructura.</t>
  </si>
  <si>
    <t>*Mantenimiento preventivo a transformador de 300KVA (edif. 2) 12,470/480-277V, 3p Delta-Y. Cambio de aceite, limpieza de conectores, cambio de elbow conecto, envio de laboratorio (taller), sustitución de tola corroida, acondicionamiento y pintura general de la estructura.</t>
  </si>
  <si>
    <t>*Mantenimiento preventivo a transformador de 300KVA (edif. 4) 12,470/480-277V, 3p Delta-Y. Cambio de aceite, limpieza de conectores, cambio de elbow conecto, envio a laboratotio (taller), sustitución de tola corroida, acondicionamiento y pintura general de la estructura.</t>
  </si>
  <si>
    <t>Observaciones Se requiere levantamiento obligatorio, servicio de grúa y ficha técnica de las partes a utilizar. Tiempo de ejecución: 7 días calendario</t>
  </si>
  <si>
    <t>VALOR  TOTAL DE LA OFERTA: RD$  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</si>
  <si>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</si>
  <si>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 </t>
  </si>
  <si>
    <r>
      <rPr>
        <sz val="12"/>
        <rFont val="Times New Roman"/>
        <family val="1"/>
        <charset val="1"/>
      </rPr>
      <t>Nota : </t>
    </r>
    <r>
      <rPr>
        <sz val="12"/>
        <rFont val="Times New Roman"/>
        <family val="1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</si>
  <si>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Nota:</t>
    </r>
    <r>
      <rPr>
        <sz val="10"/>
        <rFont val="Arial  "/>
        <family val="2"/>
        <charset val="1"/>
      </rPr>
      <t> Forma parte integral de este documento la convocatoria de este proceso.</t>
    </r>
  </si>
  <si>
    <r>
      <rPr>
        <sz val="12"/>
        <rFont val="Times New Roman"/>
        <family val="1"/>
        <charset val="1"/>
      </rPr>
      <t>Tiempo de vigencia de esta oferta:  </t>
    </r>
    <r>
      <rPr>
        <sz val="12"/>
        <rFont val="Times New Roman"/>
        <family val="1"/>
        <charset val="1"/>
      </rPr>
      <t>90 días</t>
    </r>
  </si>
  <si>
    <r>
      <rPr>
        <sz val="10"/>
        <rFont val="Arial  "/>
        <family val="2"/>
        <charset val="1"/>
      </rPr>
      <t>Tiempo de vigencia de esta oferta</t>
    </r>
    <r>
      <rPr>
        <u val="single"/>
        <sz val="10"/>
        <rFont val="Arial  "/>
        <family val="2"/>
        <charset val="1"/>
      </rPr>
      <t>:  </t>
    </r>
    <r>
      <rPr>
        <u val="single"/>
        <sz val="10"/>
        <rFont val="Arial  "/>
        <family val="2"/>
        <charset val="1"/>
      </rPr>
      <t>90 días</t>
    </r>
  </si>
  <si>
    <t>Firma ____________________________</t>
  </si>
  <si>
    <t>__________/ _________/ __________ Fecha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</si>
</sst>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D$-1C0A]\ #,##0.00;\-[$RD$-1C0A]\ #,##0.00"/>
    <numFmt numFmtId="166" formatCode="#,##0"/>
    <numFmt numFmtId="167" formatCode="\$#,##0.00"/>
  </numFmts>
  <fonts count="2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 val="true"/>
      <sz val="10"/>
      <name val="Arial  "/>
      <family val="2"/>
      <charset val="1"/>
    </font>
    <font>
      <b val="true"/>
      <sz val="10"/>
      <name val="Arial"/>
      <family val="2"/>
      <charset val="1"/>
    </font>
    <font>
      <b val="true"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i val="true"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 val="single"/>
      <sz val="10"/>
      <name val="Arial  "/>
      <family val="2"/>
      <charset val="1"/>
    </font>
    <font>
      <i val="true"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18" fillId="2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9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9" fillId="2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22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  <cellStyle name="Normal 2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236520</xdr:colOff>
      <xdr:row>0</xdr:row>
      <xdr:rowOff>0</xdr:rowOff>
    </xdr:from>
    <xdr:to>
      <xdr:col>1</xdr:col>
      <xdr:colOff>2379240</xdr:colOff>
      <xdr:row>2</xdr:row>
      <xdr:rowOff>560160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236520" y="0"/>
          <a:ext cx="2809440" cy="956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3"/>
  <sheetViews>
    <sheetView windowProtection="false" showFormulas="false" showGridLines="fals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C3" activeCellId="0" sqref="C3"/>
    </sheetView>
  </sheetViews>
  <sheetFormatPr defaultRowHeight="17.35"/>
  <cols>
    <col collapsed="false" hidden="false" max="1" min="1" style="1" width="9.44897959183673"/>
    <col collapsed="false" hidden="false" max="2" min="2" style="2" width="40.3163265306123"/>
    <col collapsed="false" hidden="false" max="3" min="3" style="3" width="13.7704081632653"/>
    <col collapsed="false" hidden="false" max="4" min="4" style="3" width="10.9336734693878"/>
    <col collapsed="false" hidden="false" max="5" min="5" style="3" width="18.4132653061224"/>
    <col collapsed="false" hidden="false" max="6" min="6" style="3" width="13.7704081632653"/>
    <col collapsed="false" hidden="false" max="7" min="7" style="4" width="19.7448979591837"/>
    <col collapsed="false" hidden="false" max="8" min="8" style="4" width="22.8112244897959"/>
    <col collapsed="false" hidden="false" max="9" min="9" style="5" width="11.2040816326531"/>
    <col collapsed="false" hidden="false" max="16" min="10" style="0" width="11.2040816326531"/>
    <col collapsed="false" hidden="false" max="255" min="17" style="5" width="11.2040816326531"/>
    <col collapsed="false" hidden="false" max="1025" min="256" style="6" width="11.3418367346939"/>
  </cols>
  <sheetData>
    <row r="1" customFormat="false" ht="18.4" hidden="false" customHeight="false" outlineLevel="0" collapsed="false">
      <c r="A1" s="0"/>
      <c r="B1" s="7" t="s">
        <v>0</v>
      </c>
      <c r="C1" s="7"/>
      <c r="D1" s="7"/>
      <c r="E1" s="7"/>
      <c r="F1" s="7"/>
      <c r="G1" s="7"/>
      <c r="H1" s="7"/>
      <c r="I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2.8" hidden="false" customHeight="false" outlineLevel="0" collapsed="false">
      <c r="A2" s="0"/>
      <c r="B2" s="0"/>
      <c r="C2" s="0"/>
      <c r="D2" s="0"/>
      <c r="E2" s="0"/>
      <c r="F2" s="0"/>
      <c r="G2" s="0"/>
      <c r="H2" s="0"/>
      <c r="I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51.75" hidden="false" customHeight="false" outlineLevel="0" collapsed="false">
      <c r="A3" s="0"/>
      <c r="B3" s="0"/>
      <c r="C3" s="8" t="s">
        <v>1</v>
      </c>
      <c r="D3" s="8"/>
      <c r="E3" s="8"/>
      <c r="F3" s="8"/>
      <c r="G3" s="8"/>
      <c r="H3" s="8"/>
      <c r="I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0"/>
      <c r="B4" s="0"/>
      <c r="C4" s="0"/>
      <c r="D4" s="0"/>
      <c r="E4" s="0"/>
      <c r="F4" s="0"/>
      <c r="G4" s="0"/>
      <c r="H4" s="0"/>
      <c r="I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2" customFormat="true" ht="17.35" hidden="false" customHeight="false" outlineLevel="0" collapsed="false">
      <c r="A5" s="9"/>
      <c r="B5" s="10"/>
      <c r="C5" s="11" t="s">
        <v>2</v>
      </c>
      <c r="D5" s="11"/>
      <c r="E5" s="11"/>
      <c r="F5" s="11"/>
      <c r="G5" s="11"/>
      <c r="H5" s="11"/>
      <c r="J5" s="13"/>
      <c r="K5" s="13"/>
      <c r="L5" s="13"/>
      <c r="M5" s="13"/>
      <c r="N5" s="13"/>
      <c r="O5" s="13"/>
      <c r="P5" s="13"/>
    </row>
    <row r="6" customFormat="false" ht="12.8" hidden="false" customHeight="false" outlineLevel="0" collapsed="false">
      <c r="A6" s="0"/>
      <c r="B6" s="0"/>
      <c r="C6" s="0"/>
      <c r="D6" s="0"/>
      <c r="E6" s="0"/>
      <c r="F6" s="0"/>
      <c r="G6" s="0"/>
      <c r="H6" s="0"/>
      <c r="I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35.1" hidden="false" customHeight="false" outlineLevel="0" collapsed="false">
      <c r="A7" s="14" t="s">
        <v>3</v>
      </c>
      <c r="B7" s="15" t="s">
        <v>4</v>
      </c>
      <c r="C7" s="16" t="s">
        <v>5</v>
      </c>
      <c r="D7" s="14" t="s">
        <v>6</v>
      </c>
      <c r="E7" s="17" t="s">
        <v>7</v>
      </c>
      <c r="F7" s="14" t="s">
        <v>8</v>
      </c>
      <c r="G7" s="17" t="s">
        <v>9</v>
      </c>
      <c r="H7" s="18" t="s">
        <v>10</v>
      </c>
      <c r="J7" s="20"/>
      <c r="K7" s="20"/>
      <c r="L7" s="20"/>
      <c r="M7" s="20"/>
      <c r="N7" s="20"/>
      <c r="O7" s="20"/>
      <c r="P7" s="20"/>
      <c r="IV7" s="21"/>
    </row>
    <row r="8" customFormat="false" ht="118.5" hidden="false" customHeight="true" outlineLevel="0" collapsed="false">
      <c r="A8" s="22" t="n">
        <v>1</v>
      </c>
      <c r="B8" s="23" t="s">
        <v>11</v>
      </c>
      <c r="C8" s="24" t="s">
        <v>12</v>
      </c>
      <c r="D8" s="25" t="n">
        <v>1</v>
      </c>
      <c r="E8" s="26" t="n">
        <v>0</v>
      </c>
      <c r="F8" s="27" t="n">
        <f aca="false">E8*0.18</f>
        <v>0</v>
      </c>
      <c r="G8" s="26" t="n">
        <f aca="false">E8+F8</f>
        <v>0</v>
      </c>
      <c r="H8" s="26" t="n">
        <f aca="false">D8*G8</f>
        <v>0</v>
      </c>
      <c r="I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18.5" hidden="false" customHeight="false" outlineLevel="0" collapsed="false">
      <c r="A9" s="22"/>
      <c r="B9" s="28" t="s">
        <v>13</v>
      </c>
      <c r="C9" s="24"/>
      <c r="D9" s="25"/>
      <c r="E9" s="26"/>
      <c r="F9" s="27"/>
      <c r="G9" s="26"/>
      <c r="H9" s="26"/>
      <c r="I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43.1" hidden="false" customHeight="false" outlineLevel="0" collapsed="false">
      <c r="A10" s="22"/>
      <c r="B10" s="28" t="s">
        <v>14</v>
      </c>
      <c r="C10" s="24"/>
      <c r="D10" s="25"/>
      <c r="E10" s="26"/>
      <c r="F10" s="27"/>
      <c r="G10" s="26"/>
      <c r="H10" s="26"/>
      <c r="I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43.1" hidden="false" customHeight="false" outlineLevel="0" collapsed="false">
      <c r="A11" s="22"/>
      <c r="B11" s="29" t="s">
        <v>15</v>
      </c>
      <c r="C11" s="24"/>
      <c r="D11" s="25"/>
      <c r="E11" s="26"/>
      <c r="F11" s="27"/>
      <c r="G11" s="26"/>
      <c r="H11" s="26"/>
      <c r="I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8.4" hidden="false" customHeight="true" outlineLevel="0" collapsed="false">
      <c r="A12" s="30" t="s">
        <v>16</v>
      </c>
      <c r="B12" s="30"/>
      <c r="C12" s="30"/>
      <c r="D12" s="30"/>
      <c r="E12" s="30"/>
      <c r="F12" s="30"/>
      <c r="G12" s="30"/>
      <c r="H12" s="30"/>
      <c r="I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7.35" hidden="false" customHeight="false" outlineLevel="0" collapsed="false">
      <c r="A13" s="31" t="s">
        <v>17</v>
      </c>
      <c r="B13" s="31"/>
      <c r="C13" s="31"/>
      <c r="D13" s="31"/>
      <c r="E13" s="31"/>
      <c r="F13" s="31"/>
      <c r="G13" s="31"/>
      <c r="H13" s="32" t="n">
        <f aca="false">SUM(H11+H10+H9+H8)</f>
        <v>0</v>
      </c>
      <c r="I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35" customFormat="true" ht="15" hidden="false" customHeight="false" outlineLevel="0" collapsed="false">
      <c r="A14" s="33" t="s">
        <v>18</v>
      </c>
      <c r="B14" s="33"/>
      <c r="C14" s="34"/>
      <c r="D14" s="34"/>
      <c r="E14" s="34"/>
      <c r="F14" s="34"/>
      <c r="G14" s="34"/>
      <c r="H14" s="34"/>
      <c r="J14" s="20"/>
      <c r="K14" s="20"/>
      <c r="L14" s="20"/>
      <c r="M14" s="20"/>
      <c r="N14" s="20"/>
      <c r="O14" s="20"/>
      <c r="P14" s="20"/>
    </row>
    <row r="15" customFormat="false" ht="15" hidden="false" customHeight="false" outlineLevel="0" collapsed="false">
      <c r="A15" s="36"/>
      <c r="B15" s="36"/>
      <c r="C15" s="37"/>
      <c r="D15" s="37"/>
      <c r="E15" s="37"/>
      <c r="F15" s="37"/>
      <c r="G15" s="37"/>
      <c r="H15" s="37"/>
      <c r="I15" s="0"/>
      <c r="J15" s="20"/>
      <c r="K15" s="20"/>
      <c r="L15" s="20"/>
      <c r="M15" s="20"/>
      <c r="N15" s="20"/>
      <c r="O15" s="20"/>
      <c r="P15" s="2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31.6" hidden="false" customHeight="false" outlineLevel="0" collapsed="false">
      <c r="A16" s="38" t="s">
        <v>19</v>
      </c>
      <c r="B16" s="38"/>
      <c r="C16" s="38"/>
      <c r="D16" s="38"/>
      <c r="E16" s="38"/>
      <c r="F16" s="38"/>
      <c r="G16" s="38"/>
      <c r="H16" s="38"/>
      <c r="I16" s="0"/>
      <c r="J16" s="20"/>
      <c r="K16" s="20"/>
      <c r="L16" s="20"/>
      <c r="M16" s="20"/>
      <c r="N16" s="20"/>
      <c r="O16" s="20"/>
      <c r="P16" s="2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39" customFormat="true" ht="16.65" hidden="false" customHeight="false" outlineLevel="0" collapsed="false">
      <c r="A17" s="37" t="s">
        <v>20</v>
      </c>
      <c r="B17" s="37"/>
      <c r="C17" s="37"/>
      <c r="D17" s="37"/>
      <c r="E17" s="37"/>
      <c r="F17" s="37"/>
      <c r="G17" s="37"/>
      <c r="H17" s="37"/>
    </row>
    <row r="18" s="44" customFormat="true" ht="15" hidden="false" customHeight="false" outlineLevel="0" collapsed="false">
      <c r="A18" s="40"/>
      <c r="B18" s="41"/>
      <c r="C18" s="42"/>
      <c r="D18" s="42"/>
      <c r="E18" s="42"/>
      <c r="F18" s="42"/>
      <c r="G18" s="43"/>
      <c r="H18" s="43"/>
      <c r="BU18" s="44" t="s">
        <v>21</v>
      </c>
      <c r="CC18" s="44" t="s">
        <v>21</v>
      </c>
      <c r="CK18" s="44" t="s">
        <v>21</v>
      </c>
      <c r="CS18" s="44" t="s">
        <v>21</v>
      </c>
      <c r="DA18" s="44" t="s">
        <v>21</v>
      </c>
      <c r="DI18" s="44" t="s">
        <v>21</v>
      </c>
      <c r="DQ18" s="44" t="s">
        <v>21</v>
      </c>
      <c r="DY18" s="44" t="s">
        <v>21</v>
      </c>
      <c r="EG18" s="44" t="s">
        <v>21</v>
      </c>
      <c r="EO18" s="44" t="s">
        <v>21</v>
      </c>
      <c r="EW18" s="44" t="s">
        <v>21</v>
      </c>
      <c r="FE18" s="44" t="s">
        <v>21</v>
      </c>
      <c r="FM18" s="44" t="s">
        <v>21</v>
      </c>
      <c r="FU18" s="44" t="s">
        <v>21</v>
      </c>
      <c r="GC18" s="44" t="s">
        <v>21</v>
      </c>
      <c r="GK18" s="44" t="s">
        <v>21</v>
      </c>
      <c r="GS18" s="44" t="s">
        <v>21</v>
      </c>
      <c r="HA18" s="44" t="s">
        <v>21</v>
      </c>
      <c r="HI18" s="44" t="s">
        <v>21</v>
      </c>
      <c r="HQ18" s="44" t="s">
        <v>21</v>
      </c>
      <c r="HY18" s="44" t="s">
        <v>21</v>
      </c>
      <c r="IG18" s="44" t="s">
        <v>21</v>
      </c>
      <c r="IO18" s="44" t="s">
        <v>21</v>
      </c>
    </row>
    <row r="19" s="46" customFormat="true" ht="16.65" hidden="false" customHeight="false" outlineLevel="0" collapsed="false">
      <c r="A19" s="37" t="s">
        <v>22</v>
      </c>
      <c r="B19" s="37"/>
      <c r="C19" s="37"/>
      <c r="D19" s="37"/>
      <c r="E19" s="37"/>
      <c r="F19" s="37"/>
      <c r="G19" s="37"/>
      <c r="H19" s="37"/>
      <c r="I19" s="45"/>
      <c r="Q19" s="45"/>
      <c r="R19" s="47"/>
      <c r="Y19" s="45"/>
      <c r="Z19" s="47"/>
      <c r="AG19" s="45"/>
      <c r="AH19" s="47"/>
      <c r="AO19" s="45"/>
      <c r="AP19" s="47"/>
      <c r="AW19" s="45"/>
      <c r="AX19" s="47"/>
      <c r="BE19" s="45"/>
      <c r="BF19" s="47"/>
      <c r="BM19" s="45"/>
      <c r="BN19" s="47"/>
      <c r="BU19" s="45"/>
      <c r="BV19" s="47"/>
      <c r="CC19" s="45"/>
      <c r="CD19" s="47"/>
      <c r="CK19" s="45"/>
      <c r="CL19" s="47"/>
      <c r="CS19" s="45"/>
      <c r="CT19" s="47"/>
      <c r="DA19" s="45"/>
      <c r="DB19" s="47"/>
      <c r="DI19" s="45"/>
      <c r="DJ19" s="47"/>
      <c r="DQ19" s="45"/>
      <c r="DR19" s="47"/>
      <c r="DY19" s="45"/>
      <c r="DZ19" s="47"/>
      <c r="EG19" s="45"/>
      <c r="EH19" s="47"/>
      <c r="EO19" s="45"/>
      <c r="EP19" s="47"/>
      <c r="EW19" s="45"/>
      <c r="EX19" s="47"/>
      <c r="FE19" s="45"/>
      <c r="FF19" s="47"/>
      <c r="FM19" s="45"/>
      <c r="FN19" s="47"/>
      <c r="FU19" s="45"/>
      <c r="FV19" s="47"/>
      <c r="GC19" s="45"/>
      <c r="GD19" s="47"/>
      <c r="GK19" s="45"/>
      <c r="GL19" s="47"/>
      <c r="GS19" s="45"/>
      <c r="GT19" s="47"/>
      <c r="HA19" s="45"/>
      <c r="HB19" s="47"/>
      <c r="HI19" s="45"/>
      <c r="HJ19" s="47"/>
      <c r="HQ19" s="45"/>
      <c r="HR19" s="47"/>
      <c r="HY19" s="45"/>
      <c r="HZ19" s="47"/>
      <c r="IG19" s="45"/>
      <c r="IH19" s="47"/>
      <c r="IO19" s="45"/>
      <c r="IP19" s="47"/>
    </row>
    <row r="20" s="48" customFormat="true" ht="15" hidden="false" customHeight="false" outlineLevel="0" collapsed="false">
      <c r="A20" s="40"/>
      <c r="B20" s="41"/>
      <c r="C20" s="42"/>
      <c r="D20" s="42"/>
      <c r="E20" s="42"/>
      <c r="F20" s="42"/>
      <c r="G20" s="43"/>
      <c r="H20" s="43"/>
      <c r="BU20" s="48" t="s">
        <v>23</v>
      </c>
      <c r="CC20" s="48" t="s">
        <v>23</v>
      </c>
      <c r="CK20" s="48" t="s">
        <v>23</v>
      </c>
      <c r="CS20" s="48" t="s">
        <v>23</v>
      </c>
      <c r="DA20" s="48" t="s">
        <v>23</v>
      </c>
      <c r="DI20" s="48" t="s">
        <v>23</v>
      </c>
      <c r="DQ20" s="48" t="s">
        <v>23</v>
      </c>
      <c r="DY20" s="48" t="s">
        <v>23</v>
      </c>
      <c r="EG20" s="48" t="s">
        <v>23</v>
      </c>
      <c r="EO20" s="48" t="s">
        <v>23</v>
      </c>
      <c r="EW20" s="48" t="s">
        <v>23</v>
      </c>
      <c r="FE20" s="48" t="s">
        <v>23</v>
      </c>
      <c r="FM20" s="48" t="s">
        <v>23</v>
      </c>
      <c r="FU20" s="48" t="s">
        <v>23</v>
      </c>
      <c r="GC20" s="48" t="s">
        <v>23</v>
      </c>
      <c r="GK20" s="48" t="s">
        <v>23</v>
      </c>
      <c r="GS20" s="48" t="s">
        <v>23</v>
      </c>
      <c r="HA20" s="48" t="s">
        <v>23</v>
      </c>
      <c r="HI20" s="48" t="s">
        <v>23</v>
      </c>
      <c r="HQ20" s="48" t="s">
        <v>23</v>
      </c>
      <c r="HY20" s="48" t="s">
        <v>23</v>
      </c>
      <c r="IG20" s="48" t="s">
        <v>23</v>
      </c>
      <c r="IO20" s="48" t="s">
        <v>23</v>
      </c>
    </row>
    <row r="21" s="50" customFormat="true" ht="15" hidden="false" customHeight="false" outlineLevel="0" collapsed="false">
      <c r="A21" s="37" t="s">
        <v>24</v>
      </c>
      <c r="B21" s="37"/>
      <c r="C21" s="37"/>
      <c r="D21" s="37"/>
      <c r="E21" s="37"/>
      <c r="F21" s="37"/>
      <c r="G21" s="37"/>
      <c r="H21" s="37"/>
      <c r="I21" s="49"/>
      <c r="Q21" s="49"/>
      <c r="R21" s="51"/>
      <c r="Y21" s="49"/>
      <c r="Z21" s="51"/>
      <c r="AG21" s="49"/>
      <c r="AH21" s="51"/>
      <c r="AO21" s="49"/>
      <c r="AP21" s="51"/>
      <c r="AW21" s="49"/>
      <c r="AX21" s="51"/>
      <c r="BE21" s="49"/>
      <c r="BF21" s="51"/>
      <c r="BM21" s="49"/>
      <c r="BN21" s="51"/>
      <c r="BU21" s="49"/>
      <c r="BV21" s="51"/>
      <c r="CC21" s="49"/>
      <c r="CD21" s="51"/>
      <c r="CK21" s="49"/>
      <c r="CL21" s="51"/>
      <c r="CS21" s="49"/>
      <c r="CT21" s="51"/>
      <c r="DA21" s="49"/>
      <c r="DB21" s="51"/>
      <c r="DI21" s="49"/>
      <c r="DJ21" s="51"/>
      <c r="DQ21" s="49"/>
      <c r="DR21" s="51"/>
      <c r="DY21" s="49"/>
      <c r="DZ21" s="51"/>
      <c r="EG21" s="49"/>
      <c r="EH21" s="51"/>
      <c r="EO21" s="49"/>
      <c r="EP21" s="51"/>
      <c r="EW21" s="49"/>
      <c r="EX21" s="51"/>
      <c r="FE21" s="49"/>
      <c r="FF21" s="51"/>
      <c r="FM21" s="49"/>
      <c r="FN21" s="51"/>
      <c r="FU21" s="49"/>
      <c r="FV21" s="51"/>
      <c r="GC21" s="49"/>
      <c r="GD21" s="51"/>
      <c r="GK21" s="49"/>
      <c r="GL21" s="51"/>
      <c r="GS21" s="49"/>
      <c r="GT21" s="51"/>
      <c r="HA21" s="49"/>
      <c r="HB21" s="51"/>
      <c r="HI21" s="49"/>
      <c r="HJ21" s="51"/>
      <c r="HQ21" s="49"/>
      <c r="HR21" s="51"/>
      <c r="HY21" s="49"/>
      <c r="HZ21" s="51"/>
      <c r="IG21" s="49"/>
      <c r="IH21" s="51"/>
      <c r="IO21" s="49"/>
      <c r="IP21" s="51"/>
    </row>
    <row r="22" s="53" customFormat="true" ht="15" hidden="false" customHeight="true" outlineLevel="0" collapsed="false">
      <c r="A22" s="40"/>
      <c r="B22" s="52" t="s">
        <v>25</v>
      </c>
      <c r="C22" s="52"/>
      <c r="D22" s="52"/>
      <c r="E22" s="52"/>
      <c r="F22" s="52"/>
      <c r="G22" s="52"/>
      <c r="H22" s="52"/>
      <c r="BU22" s="53" t="s">
        <v>24</v>
      </c>
      <c r="CC22" s="53" t="s">
        <v>24</v>
      </c>
      <c r="CK22" s="53" t="s">
        <v>24</v>
      </c>
      <c r="CS22" s="53" t="s">
        <v>24</v>
      </c>
      <c r="DA22" s="53" t="s">
        <v>24</v>
      </c>
      <c r="DI22" s="53" t="s">
        <v>24</v>
      </c>
      <c r="DQ22" s="53" t="s">
        <v>24</v>
      </c>
      <c r="DY22" s="53" t="s">
        <v>24</v>
      </c>
      <c r="EG22" s="53" t="s">
        <v>24</v>
      </c>
      <c r="EO22" s="53" t="s">
        <v>24</v>
      </c>
      <c r="EW22" s="53" t="s">
        <v>24</v>
      </c>
      <c r="FE22" s="53" t="s">
        <v>24</v>
      </c>
      <c r="FM22" s="53" t="s">
        <v>24</v>
      </c>
      <c r="FU22" s="53" t="s">
        <v>24</v>
      </c>
      <c r="GC22" s="53" t="s">
        <v>24</v>
      </c>
      <c r="GK22" s="53" t="s">
        <v>24</v>
      </c>
      <c r="GS22" s="53" t="s">
        <v>24</v>
      </c>
      <c r="HA22" s="53" t="s">
        <v>24</v>
      </c>
      <c r="HI22" s="53" t="s">
        <v>24</v>
      </c>
      <c r="HQ22" s="53" t="s">
        <v>24</v>
      </c>
      <c r="HY22" s="53" t="s">
        <v>24</v>
      </c>
      <c r="IG22" s="53" t="s">
        <v>24</v>
      </c>
      <c r="IO22" s="53" t="s">
        <v>24</v>
      </c>
    </row>
    <row r="23" s="54" customFormat="true" ht="15" hidden="false" customHeight="true" outlineLevel="0" collapsed="false">
      <c r="A23" s="40"/>
      <c r="B23" s="41"/>
      <c r="C23" s="42"/>
      <c r="D23" s="42"/>
      <c r="E23" s="42"/>
      <c r="F23" s="42"/>
      <c r="G23" s="43"/>
      <c r="H23" s="43"/>
      <c r="I23" s="50"/>
      <c r="Q23" s="50"/>
      <c r="Y23" s="50"/>
      <c r="AG23" s="50"/>
      <c r="AO23" s="50"/>
      <c r="AW23" s="50"/>
      <c r="BE23" s="50"/>
      <c r="BM23" s="50"/>
      <c r="BN23" s="54" t="s">
        <v>25</v>
      </c>
      <c r="BU23" s="50"/>
      <c r="BV23" s="54" t="s">
        <v>25</v>
      </c>
      <c r="CC23" s="50"/>
      <c r="CD23" s="54" t="s">
        <v>25</v>
      </c>
      <c r="CK23" s="50"/>
      <c r="CL23" s="54" t="s">
        <v>25</v>
      </c>
      <c r="CS23" s="50"/>
      <c r="CT23" s="54" t="s">
        <v>25</v>
      </c>
      <c r="DA23" s="50"/>
      <c r="DB23" s="54" t="s">
        <v>25</v>
      </c>
      <c r="DI23" s="50"/>
      <c r="DJ23" s="54" t="s">
        <v>25</v>
      </c>
      <c r="DQ23" s="50"/>
      <c r="DR23" s="54" t="s">
        <v>25</v>
      </c>
      <c r="DY23" s="50"/>
      <c r="DZ23" s="54" t="s">
        <v>25</v>
      </c>
      <c r="EG23" s="50"/>
      <c r="EH23" s="54" t="s">
        <v>25</v>
      </c>
      <c r="EO23" s="50"/>
      <c r="EP23" s="54" t="s">
        <v>25</v>
      </c>
      <c r="EW23" s="50"/>
      <c r="EX23" s="54" t="s">
        <v>25</v>
      </c>
      <c r="FE23" s="50"/>
      <c r="FF23" s="54" t="s">
        <v>25</v>
      </c>
      <c r="FM23" s="50"/>
      <c r="FN23" s="54" t="s">
        <v>25</v>
      </c>
      <c r="FU23" s="50"/>
      <c r="FV23" s="54" t="s">
        <v>25</v>
      </c>
      <c r="GC23" s="50"/>
      <c r="GD23" s="54" t="s">
        <v>25</v>
      </c>
      <c r="GK23" s="50"/>
      <c r="GL23" s="54" t="s">
        <v>25</v>
      </c>
      <c r="GS23" s="50"/>
      <c r="GT23" s="54" t="s">
        <v>25</v>
      </c>
      <c r="HA23" s="50"/>
      <c r="HB23" s="54" t="s">
        <v>25</v>
      </c>
      <c r="HI23" s="50"/>
      <c r="HJ23" s="54" t="s">
        <v>25</v>
      </c>
      <c r="HQ23" s="50"/>
      <c r="HR23" s="54" t="s">
        <v>25</v>
      </c>
      <c r="HY23" s="50"/>
      <c r="HZ23" s="54" t="s">
        <v>25</v>
      </c>
      <c r="IG23" s="50"/>
      <c r="IH23" s="54" t="s">
        <v>25</v>
      </c>
      <c r="IO23" s="50"/>
      <c r="IP23" s="54" t="s">
        <v>25</v>
      </c>
    </row>
  </sheetData>
  <sheetProtection sheet="true" password="cc3b" objects="true" scenarios="true"/>
  <mergeCells count="142">
    <mergeCell ref="B1:H1"/>
    <mergeCell ref="C3:H3"/>
    <mergeCell ref="C5:H5"/>
    <mergeCell ref="A8:A11"/>
    <mergeCell ref="C8:C11"/>
    <mergeCell ref="D8:D11"/>
    <mergeCell ref="E8:E11"/>
    <mergeCell ref="F8:F11"/>
    <mergeCell ref="G8:G11"/>
    <mergeCell ref="H8:H11"/>
    <mergeCell ref="A12:H12"/>
    <mergeCell ref="A13:G13"/>
    <mergeCell ref="A14:B14"/>
    <mergeCell ref="C14:H14"/>
    <mergeCell ref="A16:H16"/>
    <mergeCell ref="A17:H17"/>
    <mergeCell ref="I18:P18"/>
    <mergeCell ref="Q18:X18"/>
    <mergeCell ref="Y18:AF18"/>
    <mergeCell ref="AG18:AN18"/>
    <mergeCell ref="AO18:AV18"/>
    <mergeCell ref="AW18:BD18"/>
    <mergeCell ref="BE18:BL18"/>
    <mergeCell ref="BM18:BT18"/>
    <mergeCell ref="BU18:CB18"/>
    <mergeCell ref="CC18:CJ18"/>
    <mergeCell ref="CK18:CR18"/>
    <mergeCell ref="CS18:CZ18"/>
    <mergeCell ref="DA18:DH18"/>
    <mergeCell ref="DI18:DP18"/>
    <mergeCell ref="DQ18:DX18"/>
    <mergeCell ref="DY18:EF18"/>
    <mergeCell ref="EG18:EN18"/>
    <mergeCell ref="EO18:EV18"/>
    <mergeCell ref="EW18:FD18"/>
    <mergeCell ref="FE18:FL18"/>
    <mergeCell ref="FM18:FT18"/>
    <mergeCell ref="FU18:GB18"/>
    <mergeCell ref="GC18:GJ18"/>
    <mergeCell ref="GK18:GR18"/>
    <mergeCell ref="GS18:GZ18"/>
    <mergeCell ref="HA18:HH18"/>
    <mergeCell ref="HI18:HP18"/>
    <mergeCell ref="HQ18:HX18"/>
    <mergeCell ref="HY18:IF18"/>
    <mergeCell ref="IG18:IN18"/>
    <mergeCell ref="IO18:IV18"/>
    <mergeCell ref="A19:H19"/>
    <mergeCell ref="I20:P20"/>
    <mergeCell ref="Q20:X20"/>
    <mergeCell ref="Y20:AF20"/>
    <mergeCell ref="AG20:AN20"/>
    <mergeCell ref="AO20:AV20"/>
    <mergeCell ref="AW20:BD20"/>
    <mergeCell ref="BE20:BL20"/>
    <mergeCell ref="BM20:BT20"/>
    <mergeCell ref="BU20:CB20"/>
    <mergeCell ref="CC20:CJ20"/>
    <mergeCell ref="CK20:CR20"/>
    <mergeCell ref="CS20:CZ20"/>
    <mergeCell ref="DA20:DH20"/>
    <mergeCell ref="DI20:DP20"/>
    <mergeCell ref="DQ20:DX20"/>
    <mergeCell ref="DY20:EF20"/>
    <mergeCell ref="EG20:EN20"/>
    <mergeCell ref="EO20:EV20"/>
    <mergeCell ref="EW20:FD20"/>
    <mergeCell ref="FE20:FL20"/>
    <mergeCell ref="FM20:FT20"/>
    <mergeCell ref="FU20:GB20"/>
    <mergeCell ref="GC20:GJ20"/>
    <mergeCell ref="GK20:GR20"/>
    <mergeCell ref="GS20:GZ20"/>
    <mergeCell ref="HA20:HH20"/>
    <mergeCell ref="HI20:HP20"/>
    <mergeCell ref="HQ20:HX20"/>
    <mergeCell ref="HY20:IF20"/>
    <mergeCell ref="IG20:IN20"/>
    <mergeCell ref="IO20:IV20"/>
    <mergeCell ref="A21:H21"/>
    <mergeCell ref="B22:H22"/>
    <mergeCell ref="I22:P22"/>
    <mergeCell ref="Q22:X22"/>
    <mergeCell ref="Y22:AF22"/>
    <mergeCell ref="AG22:AN22"/>
    <mergeCell ref="AO22:AV22"/>
    <mergeCell ref="AW22:BD22"/>
    <mergeCell ref="BE22:BL22"/>
    <mergeCell ref="BM22:BT22"/>
    <mergeCell ref="BU22:CB22"/>
    <mergeCell ref="CC22:CJ22"/>
    <mergeCell ref="CK22:CR22"/>
    <mergeCell ref="CS22:CZ22"/>
    <mergeCell ref="DA22:DH22"/>
    <mergeCell ref="DI22:DP22"/>
    <mergeCell ref="DQ22:DX22"/>
    <mergeCell ref="DY22:EF22"/>
    <mergeCell ref="EG22:EN22"/>
    <mergeCell ref="EO22:EV22"/>
    <mergeCell ref="EW22:FD22"/>
    <mergeCell ref="FE22:FL22"/>
    <mergeCell ref="FM22:FT22"/>
    <mergeCell ref="FU22:GB22"/>
    <mergeCell ref="GC22:GJ22"/>
    <mergeCell ref="GK22:GR22"/>
    <mergeCell ref="GS22:GZ22"/>
    <mergeCell ref="HA22:HH22"/>
    <mergeCell ref="HI22:HP22"/>
    <mergeCell ref="HQ22:HX22"/>
    <mergeCell ref="HY22:IF22"/>
    <mergeCell ref="IG22:IN22"/>
    <mergeCell ref="IO22:IV22"/>
    <mergeCell ref="R23:X23"/>
    <mergeCell ref="Z23:AF23"/>
    <mergeCell ref="AH23:AN23"/>
    <mergeCell ref="AP23:AV23"/>
    <mergeCell ref="AX23:BD23"/>
    <mergeCell ref="BF23:BL23"/>
    <mergeCell ref="BN23:BT23"/>
    <mergeCell ref="BV23:CB23"/>
    <mergeCell ref="CD23:CJ23"/>
    <mergeCell ref="CL23:CR23"/>
    <mergeCell ref="CT23:CZ23"/>
    <mergeCell ref="DB23:DH23"/>
    <mergeCell ref="DJ23:DP23"/>
    <mergeCell ref="DR23:DX23"/>
    <mergeCell ref="DZ23:EF23"/>
    <mergeCell ref="EH23:EN23"/>
    <mergeCell ref="EP23:EV23"/>
    <mergeCell ref="EX23:FD23"/>
    <mergeCell ref="FF23:FL23"/>
    <mergeCell ref="FN23:FT23"/>
    <mergeCell ref="FV23:GB23"/>
    <mergeCell ref="GD23:GJ23"/>
    <mergeCell ref="GL23:GR23"/>
    <mergeCell ref="GT23:GZ23"/>
    <mergeCell ref="HB23:HH23"/>
    <mergeCell ref="HJ23:HP23"/>
    <mergeCell ref="HR23:HX23"/>
    <mergeCell ref="HZ23:IF23"/>
    <mergeCell ref="IH23:IN23"/>
    <mergeCell ref="IP23:IV23"/>
  </mergeCells>
  <printOptions headings="false" gridLines="false" gridLinesSet="true" horizontalCentered="true" verticalCentered="false"/>
  <pageMargins left="0.196527777777778" right="0.236111111111111" top="0.669444444444444" bottom="0.669444444444444" header="0.511805555555555" footer="0.511805555555555"/>
  <pageSetup paperSize="1" scale="91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LibreOffice/5.0.0.5$Windows_x86 LibreOffice_project/1b1a90865e348b492231e1c451437d7a15bb262b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2017-10-17T13:27:02Z</dcterms:created>
  <dc:creator>Nicaury Maria Aguasvivas Villanueva - Asist. de compras</dc:creator>
  <dc:language>es-DO</dc:language>
  <cp:lastPrinted>2018-03-15T13:56:16Z</cp:lastPrinted>
  <dcterms:modified xsi:type="dcterms:W3CDTF">2018-04-20T11:53:05Z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