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santana\Desktop\Transparencia\"/>
    </mc:Choice>
  </mc:AlternateContent>
  <xr:revisionPtr revIDLastSave="0" documentId="13_ncr:1_{230E6D00-B022-4955-BED6-63FAE8EE10FF}" xr6:coauthVersionLast="47" xr6:coauthVersionMax="47" xr10:uidLastSave="{00000000-0000-0000-0000-000000000000}"/>
  <bookViews>
    <workbookView xWindow="-120" yWindow="-120" windowWidth="29040" windowHeight="15840" xr2:uid="{A2BC7A53-8B45-4055-B2AC-65496663F2D7}"/>
  </bookViews>
  <sheets>
    <sheet name="Enero 2022" sheetId="1" r:id="rId1"/>
  </sheets>
  <definedNames>
    <definedName name="_xlnm._FilterDatabase" localSheetId="0" hidden="1">'Enero 2022'!$A$7:$J$67</definedName>
    <definedName name="_xlnm.Print_Area" localSheetId="0">'Enero 2022'!$A$1:$J$74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3" i="1" l="1"/>
  <c r="I10" i="1" l="1"/>
  <c r="I9" i="1"/>
  <c r="I8" i="1"/>
  <c r="I18" i="1"/>
  <c r="I17" i="1"/>
  <c r="I16" i="1"/>
  <c r="I15" i="1"/>
  <c r="I12" i="1"/>
  <c r="G67" i="1"/>
  <c r="I19" i="1"/>
  <c r="I20" i="1"/>
  <c r="I21" i="1"/>
  <c r="I22" i="1"/>
  <c r="I23" i="1"/>
  <c r="I14" i="1"/>
  <c r="I25" i="1"/>
  <c r="I11" i="1"/>
  <c r="I67" i="1" l="1"/>
</calcChain>
</file>

<file path=xl/sharedStrings.xml><?xml version="1.0" encoding="utf-8"?>
<sst xmlns="http://schemas.openxmlformats.org/spreadsheetml/2006/main" count="234" uniqueCount="110">
  <si>
    <t xml:space="preserve">INSTITUTO TECNOLOGICO DE LAS AMERICAS </t>
  </si>
  <si>
    <t xml:space="preserve">                  ESTADOS DE CUENTAS PROVEEDORES PARA TRANSPARENCIA-CON ORDENES DE COMPRAS</t>
  </si>
  <si>
    <t xml:space="preserve">                                                                                                                                                                                     ESTADOS DE CUENTAS PROVEEDORES PARA TRANSPARENCIA-CON ORDENES DE COMPRAS</t>
  </si>
  <si>
    <t>Consecutivo</t>
  </si>
  <si>
    <t xml:space="preserve"> Fecha de Registro</t>
  </si>
  <si>
    <t>Fecha de Fin de Factura</t>
  </si>
  <si>
    <t xml:space="preserve">No. De Fact o Comprobante              </t>
  </si>
  <si>
    <t>Nombre del Proveedor</t>
  </si>
  <si>
    <t>Concepto</t>
  </si>
  <si>
    <t>Monto pagado a la Fecha</t>
  </si>
  <si>
    <t>Monto Pendiente</t>
  </si>
  <si>
    <t>Estados</t>
  </si>
  <si>
    <t>Pendiente</t>
  </si>
  <si>
    <t>B1500000411</t>
  </si>
  <si>
    <t>1-02117</t>
  </si>
  <si>
    <t>Talleres J&amp;M, SRL</t>
  </si>
  <si>
    <t>Reparación de vehículo ITLA</t>
  </si>
  <si>
    <t>1-021165</t>
  </si>
  <si>
    <t xml:space="preserve">Mapfre Salud </t>
  </si>
  <si>
    <t>1-021154</t>
  </si>
  <si>
    <t>Talleres J&amp;M SRL</t>
  </si>
  <si>
    <t>Reparación de Vehiculos</t>
  </si>
  <si>
    <t>1-021067</t>
  </si>
  <si>
    <t xml:space="preserve">Reparación de vehículos </t>
  </si>
  <si>
    <t>1-021066</t>
  </si>
  <si>
    <t>1-0201061</t>
  </si>
  <si>
    <t>Reparación de vehículo</t>
  </si>
  <si>
    <t>1-020981</t>
  </si>
  <si>
    <t>1-020945</t>
  </si>
  <si>
    <t>1-020946</t>
  </si>
  <si>
    <t>1-020944</t>
  </si>
  <si>
    <t>Reparación de vehiculo</t>
  </si>
  <si>
    <t>B1500000410</t>
  </si>
  <si>
    <t>Fact 1-020832</t>
  </si>
  <si>
    <t>Talleres J&amp;M srl</t>
  </si>
  <si>
    <t>B1500000261</t>
  </si>
  <si>
    <t>Talleres J&amp;m SRL</t>
  </si>
  <si>
    <t>1-020783</t>
  </si>
  <si>
    <t>Reparciones de vehículos</t>
  </si>
  <si>
    <t>29/02/2021</t>
  </si>
  <si>
    <t>1-.30724</t>
  </si>
  <si>
    <t>B1500000247</t>
  </si>
  <si>
    <t>B1500000249</t>
  </si>
  <si>
    <t>B1500000242</t>
  </si>
  <si>
    <t>Editora Cipriano</t>
  </si>
  <si>
    <t>Servicios de impresión</t>
  </si>
  <si>
    <t>B1500000248</t>
  </si>
  <si>
    <t>Prisma SRL</t>
  </si>
  <si>
    <t>Te frio</t>
  </si>
  <si>
    <t>Editora  Del Caribe</t>
  </si>
  <si>
    <t>Supcripción Annual</t>
  </si>
  <si>
    <t>Cantabria</t>
  </si>
  <si>
    <t>Servicio de picadera p/capacitación</t>
  </si>
  <si>
    <t>Tonos Y Colores</t>
  </si>
  <si>
    <t>Compra de pinturas</t>
  </si>
  <si>
    <t>Alfa Digital</t>
  </si>
  <si>
    <t>Impresión de certificados</t>
  </si>
  <si>
    <t>Richicopy, SRL</t>
  </si>
  <si>
    <t>Letreros en acrílicos</t>
  </si>
  <si>
    <t>WareTechonologies, SRL</t>
  </si>
  <si>
    <t>Compra de urna</t>
  </si>
  <si>
    <t xml:space="preserve">Shulerias Fiestas y Eventos </t>
  </si>
  <si>
    <t>Alquiler de arreglos de flores</t>
  </si>
  <si>
    <t>Blue Solutions</t>
  </si>
  <si>
    <t>Suministro der oficina</t>
  </si>
  <si>
    <t>PYA-90942</t>
  </si>
  <si>
    <t>Pintura y accesorios del Hogar</t>
  </si>
  <si>
    <t>Artículos ferreteros</t>
  </si>
  <si>
    <t>Coarsa Dominicana</t>
  </si>
  <si>
    <t>Fundas Plástica</t>
  </si>
  <si>
    <t>Mercantil Inversiones Scoboro</t>
  </si>
  <si>
    <t>Mister Killer</t>
  </si>
  <si>
    <t>Estación de roedores</t>
  </si>
  <si>
    <t xml:space="preserve">Seguro de salud </t>
  </si>
  <si>
    <t>B1500000427</t>
  </si>
  <si>
    <t>Talleres J&amp;M , SRL</t>
  </si>
  <si>
    <t>B1500002353</t>
  </si>
  <si>
    <t xml:space="preserve">Altice Dominicana </t>
  </si>
  <si>
    <t>B1500036155</t>
  </si>
  <si>
    <t xml:space="preserve">Internet </t>
  </si>
  <si>
    <t>B1500000428</t>
  </si>
  <si>
    <t>B1500000429</t>
  </si>
  <si>
    <t>B1500000430</t>
  </si>
  <si>
    <t>B1500000431</t>
  </si>
  <si>
    <t>B1500000432</t>
  </si>
  <si>
    <t>Cuentas por Pagar</t>
  </si>
  <si>
    <t>Claribell Santana</t>
  </si>
  <si>
    <t>1-021311</t>
  </si>
  <si>
    <t>B1500036953</t>
  </si>
  <si>
    <t>B1500004036</t>
  </si>
  <si>
    <t xml:space="preserve">OFFITEK </t>
  </si>
  <si>
    <t xml:space="preserve">Suministro de Oficina </t>
  </si>
  <si>
    <t>B1500000731</t>
  </si>
  <si>
    <t xml:space="preserve">Padron Office </t>
  </si>
  <si>
    <t>B1500000554</t>
  </si>
  <si>
    <t xml:space="preserve">Flow </t>
  </si>
  <si>
    <t xml:space="preserve">Mobiliario </t>
  </si>
  <si>
    <t>B1500002263</t>
  </si>
  <si>
    <t xml:space="preserve">Cerámicas y Baños Bolivar </t>
  </si>
  <si>
    <t xml:space="preserve">Cerámicas y materiales </t>
  </si>
  <si>
    <t>B1500000748</t>
  </si>
  <si>
    <t>Mapfre BHD</t>
  </si>
  <si>
    <t>Vida</t>
  </si>
  <si>
    <t>B1500021776</t>
  </si>
  <si>
    <t xml:space="preserve">Humano Seguro </t>
  </si>
  <si>
    <t>B1500115309</t>
  </si>
  <si>
    <t xml:space="preserve">Compañía Dominicana de Telefónos  </t>
  </si>
  <si>
    <t>B1500036382</t>
  </si>
  <si>
    <t xml:space="preserve">Teléfonos </t>
  </si>
  <si>
    <t>AL 31 DE ENERO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</si>
</sst>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;[Red]&quot;$&quot;#,##0.00"/>
  </numFmts>
  <fonts count="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0" fillId="2" borderId="0" xfId="0" applyFill="1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0" xfId="0" applyFont="1" applyFill="1"/>
    <xf numFmtId="164" fontId="3" fillId="3" borderId="1" xfId="0" applyNumberFormat="1" applyFont="1" applyFill="1" applyBorder="1" applyAlignment="1">
      <alignment horizontal="left" wrapText="1"/>
    </xf>
    <xf numFmtId="164" fontId="3" fillId="3" borderId="2" xfId="0" applyNumberFormat="1" applyFont="1" applyFill="1" applyBorder="1" applyAlignment="1">
      <alignment horizontal="left" wrapText="1"/>
    </xf>
    <xf numFmtId="164" fontId="3" fillId="3" borderId="2" xfId="0" applyNumberFormat="1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14" fontId="2" fillId="2" borderId="3" xfId="0" applyNumberFormat="1" applyFont="1" applyFill="1" applyBorder="1" applyAlignment="1">
      <alignment horizontal="left" wrapText="1"/>
    </xf>
    <xf numFmtId="14" fontId="2" fillId="2" borderId="3" xfId="0" applyNumberFormat="1" applyFont="1" applyFill="1" applyBorder="1" applyAlignment="1">
      <alignment horizontal="right" wrapText="1"/>
    </xf>
    <xf numFmtId="0" fontId="2" fillId="2" borderId="3" xfId="0" applyFont="1" applyFill="1" applyBorder="1" applyAlignment="1">
      <alignment horizontal="left" wrapText="1"/>
    </xf>
    <xf numFmtId="4" fontId="2" fillId="2" borderId="3" xfId="0" applyNumberFormat="1" applyFont="1" applyFill="1" applyBorder="1" applyAlignment="1">
      <alignment wrapText="1"/>
    </xf>
    <xf numFmtId="2" fontId="2" fillId="2" borderId="3" xfId="0" applyNumberFormat="1" applyFont="1" applyFill="1" applyBorder="1" applyAlignment="1">
      <alignment wrapText="1"/>
    </xf>
    <xf numFmtId="0" fontId="2" fillId="2" borderId="3" xfId="0" applyFont="1" applyFill="1" applyBorder="1" applyAlignment="1">
      <alignment wrapText="1"/>
    </xf>
    <xf numFmtId="14" fontId="2" fillId="2" borderId="3" xfId="0" applyNumberFormat="1" applyFont="1" applyFill="1" applyBorder="1" applyAlignment="1">
      <alignment wrapText="1"/>
    </xf>
    <xf numFmtId="4" fontId="2" fillId="2" borderId="3" xfId="0" applyNumberFormat="1" applyFont="1" applyFill="1" applyBorder="1" applyAlignment="1">
      <alignment horizontal="right" wrapText="1"/>
    </xf>
    <xf numFmtId="0" fontId="2" fillId="2" borderId="0" xfId="0" applyFont="1" applyFill="1" applyAlignment="1">
      <alignment wrapText="1"/>
    </xf>
    <xf numFmtId="4" fontId="3" fillId="2" borderId="0" xfId="0" applyNumberFormat="1" applyFont="1" applyFill="1" applyAlignment="1">
      <alignment horizontal="right"/>
    </xf>
    <xf numFmtId="4" fontId="3" fillId="2" borderId="0" xfId="0" applyNumberFormat="1" applyFont="1" applyFill="1" applyAlignment="1">
      <alignment horizontal="center"/>
    </xf>
    <xf numFmtId="4" fontId="2" fillId="2" borderId="0" xfId="0" applyNumberFormat="1" applyFont="1" applyFill="1" applyAlignment="1">
      <alignment horizontal="center"/>
    </xf>
    <xf numFmtId="0" fontId="2" fillId="0" borderId="0" xfId="0" applyFont="1" applyAlignment="1">
      <alignment horizontal="left"/>
    </xf>
    <xf numFmtId="0" fontId="2" fillId="2" borderId="0" xfId="0" applyFont="1" applyFill="1" applyAlignment="1">
      <alignment horizontal="left"/>
    </xf>
    <xf numFmtId="0" fontId="0" fillId="2" borderId="0" xfId="0" applyFill="1" applyAlignment="1">
      <alignment horizontal="left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4" fillId="2" borderId="0" xfId="0" applyFont="1" applyFill="1"/>
    <xf numFmtId="4" fontId="4" fillId="2" borderId="4" xfId="0" applyNumberFormat="1" applyFont="1" applyFill="1" applyBorder="1" applyAlignment="1">
      <alignment horizontal="center"/>
    </xf>
    <xf numFmtId="0" fontId="4" fillId="0" borderId="0" xfId="0" applyFont="1"/>
    <xf numFmtId="4" fontId="4" fillId="2" borderId="0" xfId="0" applyNumberFormat="1" applyFont="1" applyFill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9526</xdr:colOff>
      <xdr:row>0</xdr:row>
      <xdr:rowOff>171450</xdr:rowOff>
    </xdr:from>
    <xdr:to>
      <xdr:col>1</xdr:col>
      <xdr:colOff>781051</xdr:colOff>
      <xdr:row>5</xdr:row>
      <xdr:rowOff>209549</xdr:rowOff>
    </xdr:to>
    <xdr:pic>
      <xdr:nvPicPr>
        <xdr:cNvPr id="2" name="Imagen 1" descr="Logo Institucional">
          <a:extLst>
            <a:ext uri="{FF2B5EF4-FFF2-40B4-BE49-F238E27FC236}">
              <a16:creationId xmlns:a16="http://schemas.microsoft.com/office/drawing/2014/main" id="{6A09E3DA-F37E-47F9-BF09-38AACFD7D4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6" y="171450"/>
          <a:ext cx="1628775" cy="981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B9F2FE-9E1C-4865-80ED-3E9AD325FAF5}">
  <dimension ref="A1:EL77"/>
  <sheetViews>
    <sheetView tabSelected="1" workbookViewId="0">
      <selection activeCell="A8" sqref="A8:A66"/>
    </sheetView>
  </sheetViews>
  <sheetFormatPr baseColWidth="10" defaultRowHeight="15" x14ac:dyDescent="0.25"/>
  <cols>
    <col min="1" max="1" width="12.85546875" customWidth="1"/>
    <col min="2" max="2" width="15" customWidth="1"/>
    <col min="3" max="3" width="15.5703125" customWidth="1"/>
    <col min="4" max="4" width="16.85546875" style="30" customWidth="1"/>
    <col min="5" max="5" width="26.140625" customWidth="1"/>
    <col min="6" max="6" width="42.5703125" bestFit="1" customWidth="1"/>
    <col min="7" max="7" width="16.85546875" style="1" customWidth="1"/>
    <col min="8" max="8" width="12" customWidth="1"/>
    <col min="9" max="9" width="16.5703125" customWidth="1"/>
    <col min="10" max="10" width="13.5703125" customWidth="1"/>
  </cols>
  <sheetData>
    <row r="1" spans="1:142" ht="18.75" x14ac:dyDescent="0.3">
      <c r="A1" s="6"/>
      <c r="B1" s="6"/>
      <c r="C1" s="6"/>
      <c r="D1" s="26"/>
      <c r="E1" s="6"/>
      <c r="F1" s="6"/>
      <c r="G1" s="7"/>
      <c r="H1" s="6"/>
      <c r="I1" s="6"/>
      <c r="J1" s="6"/>
    </row>
    <row r="2" spans="1:142" ht="18.75" x14ac:dyDescent="0.3">
      <c r="A2" s="6"/>
      <c r="B2" s="35" t="s">
        <v>0</v>
      </c>
      <c r="C2" s="35"/>
      <c r="D2" s="35"/>
      <c r="E2" s="35"/>
      <c r="F2" s="35"/>
      <c r="G2" s="35"/>
      <c r="H2" s="6"/>
      <c r="I2" s="6"/>
      <c r="J2" s="6"/>
    </row>
    <row r="3" spans="1:142" ht="18.75" x14ac:dyDescent="0.3">
      <c r="A3" s="6"/>
      <c r="B3" s="36" t="s">
        <v>1</v>
      </c>
      <c r="C3" s="36"/>
      <c r="D3" s="36"/>
      <c r="E3" s="36"/>
      <c r="F3" s="36"/>
      <c r="G3" s="36"/>
      <c r="H3" s="7"/>
      <c r="I3" s="6"/>
      <c r="J3" s="6"/>
    </row>
    <row r="4" spans="1:142" ht="18.75" x14ac:dyDescent="0.3">
      <c r="A4" s="6" t="s">
        <v>2</v>
      </c>
      <c r="B4" s="36" t="s">
        <v>109</v>
      </c>
      <c r="C4" s="36"/>
      <c r="D4" s="36"/>
      <c r="E4" s="36"/>
      <c r="F4" s="36"/>
      <c r="G4" s="36"/>
      <c r="H4" s="8"/>
      <c r="I4" s="9"/>
      <c r="J4" s="9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</row>
    <row r="5" spans="1:142" ht="18.75" x14ac:dyDescent="0.3">
      <c r="A5" s="6"/>
      <c r="B5" s="6"/>
      <c r="C5" s="6"/>
      <c r="D5" s="26"/>
      <c r="E5" s="6"/>
      <c r="F5" s="6"/>
      <c r="G5" s="7"/>
      <c r="H5" s="9"/>
      <c r="I5" s="9"/>
      <c r="J5" s="9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</row>
    <row r="6" spans="1:142" ht="19.5" thickBot="1" x14ac:dyDescent="0.35">
      <c r="A6" s="6"/>
      <c r="B6" s="6"/>
      <c r="C6" s="6"/>
      <c r="D6" s="26"/>
      <c r="E6" s="6"/>
      <c r="F6" s="6"/>
      <c r="G6" s="7"/>
      <c r="H6" s="9"/>
      <c r="I6" s="9"/>
      <c r="J6" s="9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</row>
    <row r="7" spans="1:142" ht="54" customHeight="1" x14ac:dyDescent="0.3">
      <c r="A7" s="10" t="s">
        <v>3</v>
      </c>
      <c r="B7" s="11" t="s">
        <v>4</v>
      </c>
      <c r="C7" s="11" t="s">
        <v>5</v>
      </c>
      <c r="D7" s="11" t="s">
        <v>6</v>
      </c>
      <c r="E7" s="12" t="s">
        <v>7</v>
      </c>
      <c r="F7" s="12" t="s">
        <v>8</v>
      </c>
      <c r="G7" s="12" t="s">
        <v>9</v>
      </c>
      <c r="H7" s="12" t="s">
        <v>9</v>
      </c>
      <c r="I7" s="12" t="s">
        <v>10</v>
      </c>
      <c r="J7" s="12" t="s">
        <v>11</v>
      </c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</row>
    <row r="8" spans="1:142" ht="60" customHeight="1" x14ac:dyDescent="0.3">
      <c r="A8" s="13">
        <v>1</v>
      </c>
      <c r="B8" s="14">
        <v>44580</v>
      </c>
      <c r="C8" s="15">
        <v>44611</v>
      </c>
      <c r="D8" s="16" t="s">
        <v>100</v>
      </c>
      <c r="E8" s="16" t="s">
        <v>101</v>
      </c>
      <c r="F8" s="16" t="s">
        <v>102</v>
      </c>
      <c r="G8" s="17">
        <v>33256.639999999999</v>
      </c>
      <c r="H8" s="18"/>
      <c r="I8" s="17">
        <f t="shared" ref="I8:I11" si="0">G8</f>
        <v>33256.639999999999</v>
      </c>
      <c r="J8" s="19" t="s">
        <v>12</v>
      </c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</row>
    <row r="9" spans="1:142" ht="60" customHeight="1" x14ac:dyDescent="0.3">
      <c r="A9" s="13">
        <v>2</v>
      </c>
      <c r="B9" s="14">
        <v>44562</v>
      </c>
      <c r="C9" s="15">
        <v>44593</v>
      </c>
      <c r="D9" s="16" t="s">
        <v>103</v>
      </c>
      <c r="E9" s="16" t="s">
        <v>104</v>
      </c>
      <c r="F9" s="16" t="s">
        <v>73</v>
      </c>
      <c r="G9" s="17">
        <v>79279.600000000006</v>
      </c>
      <c r="H9" s="18"/>
      <c r="I9" s="17">
        <f t="shared" si="0"/>
        <v>79279.600000000006</v>
      </c>
      <c r="J9" s="19" t="s">
        <v>12</v>
      </c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</row>
    <row r="10" spans="1:142" ht="60" customHeight="1" x14ac:dyDescent="0.3">
      <c r="A10" s="13">
        <v>3</v>
      </c>
      <c r="B10" s="14">
        <v>44555</v>
      </c>
      <c r="C10" s="15">
        <v>44586</v>
      </c>
      <c r="D10" s="16" t="s">
        <v>105</v>
      </c>
      <c r="E10" s="16" t="s">
        <v>106</v>
      </c>
      <c r="F10" s="16" t="s">
        <v>79</v>
      </c>
      <c r="G10" s="17">
        <v>209759.07</v>
      </c>
      <c r="H10" s="18"/>
      <c r="I10" s="17">
        <f t="shared" si="0"/>
        <v>209759.07</v>
      </c>
      <c r="J10" s="19" t="s">
        <v>12</v>
      </c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</row>
    <row r="11" spans="1:142" ht="60" customHeight="1" x14ac:dyDescent="0.3">
      <c r="A11" s="13">
        <v>4</v>
      </c>
      <c r="B11" s="14">
        <v>44537</v>
      </c>
      <c r="C11" s="15">
        <v>44568</v>
      </c>
      <c r="D11" s="16" t="s">
        <v>76</v>
      </c>
      <c r="E11" s="16" t="s">
        <v>18</v>
      </c>
      <c r="F11" s="16" t="s">
        <v>73</v>
      </c>
      <c r="G11" s="17">
        <v>248616.08</v>
      </c>
      <c r="H11" s="18">
        <v>0</v>
      </c>
      <c r="I11" s="17">
        <f t="shared" si="0"/>
        <v>248616.08</v>
      </c>
      <c r="J11" s="19" t="s">
        <v>12</v>
      </c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/>
      <c r="EI11" s="3"/>
      <c r="EJ11" s="3"/>
      <c r="EK11" s="3"/>
      <c r="EL11" s="3"/>
    </row>
    <row r="12" spans="1:142" ht="60" customHeight="1" x14ac:dyDescent="0.3">
      <c r="A12" s="13">
        <v>5</v>
      </c>
      <c r="B12" s="14">
        <v>44589</v>
      </c>
      <c r="C12" s="15">
        <v>44620</v>
      </c>
      <c r="D12" s="16" t="s">
        <v>88</v>
      </c>
      <c r="E12" s="16" t="s">
        <v>77</v>
      </c>
      <c r="F12" s="16" t="s">
        <v>79</v>
      </c>
      <c r="G12" s="17">
        <v>202587.27</v>
      </c>
      <c r="H12" s="18">
        <v>0</v>
      </c>
      <c r="I12" s="17">
        <f t="shared" ref="I12:I13" si="1">G12</f>
        <v>202587.27</v>
      </c>
      <c r="J12" s="19" t="s">
        <v>12</v>
      </c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3"/>
      <c r="EE12" s="3"/>
      <c r="EF12" s="3"/>
      <c r="EG12" s="3"/>
      <c r="EH12" s="3"/>
      <c r="EI12" s="3"/>
      <c r="EJ12" s="3"/>
      <c r="EK12" s="3"/>
      <c r="EL12" s="3"/>
    </row>
    <row r="13" spans="1:142" ht="60" customHeight="1" x14ac:dyDescent="0.3">
      <c r="A13" s="13">
        <v>6</v>
      </c>
      <c r="B13" s="14">
        <v>44566</v>
      </c>
      <c r="C13" s="15">
        <v>44597</v>
      </c>
      <c r="D13" s="16" t="s">
        <v>107</v>
      </c>
      <c r="E13" s="16" t="s">
        <v>77</v>
      </c>
      <c r="F13" s="16" t="s">
        <v>108</v>
      </c>
      <c r="G13" s="17">
        <v>228723</v>
      </c>
      <c r="H13" s="18"/>
      <c r="I13" s="17">
        <f t="shared" si="1"/>
        <v>228723</v>
      </c>
      <c r="J13" s="19" t="s">
        <v>12</v>
      </c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</row>
    <row r="14" spans="1:142" ht="60" customHeight="1" x14ac:dyDescent="0.3">
      <c r="A14" s="13">
        <v>7</v>
      </c>
      <c r="B14" s="14">
        <v>44558</v>
      </c>
      <c r="C14" s="15">
        <v>44589</v>
      </c>
      <c r="D14" s="16" t="s">
        <v>78</v>
      </c>
      <c r="E14" s="16" t="s">
        <v>77</v>
      </c>
      <c r="F14" s="16" t="s">
        <v>79</v>
      </c>
      <c r="G14" s="17">
        <v>202584.16</v>
      </c>
      <c r="H14" s="18">
        <v>0</v>
      </c>
      <c r="I14" s="17">
        <f t="shared" ref="I14:I23" si="2">G14</f>
        <v>202584.16</v>
      </c>
      <c r="J14" s="19" t="s">
        <v>12</v>
      </c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</row>
    <row r="15" spans="1:142" ht="60" customHeight="1" x14ac:dyDescent="0.3">
      <c r="A15" s="13">
        <v>8</v>
      </c>
      <c r="B15" s="14">
        <v>44552</v>
      </c>
      <c r="C15" s="15">
        <v>44583</v>
      </c>
      <c r="D15" s="16" t="s">
        <v>89</v>
      </c>
      <c r="E15" s="16" t="s">
        <v>90</v>
      </c>
      <c r="F15" s="16" t="s">
        <v>91</v>
      </c>
      <c r="G15" s="17">
        <v>26181.53</v>
      </c>
      <c r="H15" s="18"/>
      <c r="I15" s="17">
        <f t="shared" si="2"/>
        <v>26181.53</v>
      </c>
      <c r="J15" s="19" t="s">
        <v>12</v>
      </c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</row>
    <row r="16" spans="1:142" ht="60" customHeight="1" x14ac:dyDescent="0.3">
      <c r="A16" s="13">
        <v>9</v>
      </c>
      <c r="B16" s="14">
        <v>44564</v>
      </c>
      <c r="C16" s="15">
        <v>44595</v>
      </c>
      <c r="D16" s="16" t="s">
        <v>92</v>
      </c>
      <c r="E16" s="16" t="s">
        <v>93</v>
      </c>
      <c r="F16" s="16" t="s">
        <v>91</v>
      </c>
      <c r="G16" s="17">
        <v>99882.06</v>
      </c>
      <c r="H16" s="18"/>
      <c r="I16" s="17">
        <f t="shared" si="2"/>
        <v>99882.06</v>
      </c>
      <c r="J16" s="19" t="s">
        <v>12</v>
      </c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</row>
    <row r="17" spans="1:142" ht="60" customHeight="1" x14ac:dyDescent="0.3">
      <c r="A17" s="13">
        <v>10</v>
      </c>
      <c r="B17" s="14">
        <v>44579</v>
      </c>
      <c r="C17" s="15">
        <v>44610</v>
      </c>
      <c r="D17" s="16" t="s">
        <v>94</v>
      </c>
      <c r="E17" s="16" t="s">
        <v>95</v>
      </c>
      <c r="F17" s="16" t="s">
        <v>96</v>
      </c>
      <c r="G17" s="17">
        <v>15849.48</v>
      </c>
      <c r="H17" s="18"/>
      <c r="I17" s="17">
        <f t="shared" si="2"/>
        <v>15849.48</v>
      </c>
      <c r="J17" s="19" t="s">
        <v>12</v>
      </c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</row>
    <row r="18" spans="1:142" ht="60" customHeight="1" x14ac:dyDescent="0.3">
      <c r="A18" s="13">
        <v>11</v>
      </c>
      <c r="B18" s="14">
        <v>44568</v>
      </c>
      <c r="C18" s="15">
        <v>44599</v>
      </c>
      <c r="D18" s="16" t="s">
        <v>97</v>
      </c>
      <c r="E18" s="16" t="s">
        <v>98</v>
      </c>
      <c r="F18" s="16" t="s">
        <v>99</v>
      </c>
      <c r="G18" s="17">
        <v>74580</v>
      </c>
      <c r="H18" s="18"/>
      <c r="I18" s="17">
        <f>G18</f>
        <v>74580</v>
      </c>
      <c r="J18" s="19" t="s">
        <v>12</v>
      </c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3"/>
      <c r="DV18" s="3"/>
      <c r="DW18" s="3"/>
      <c r="DX18" s="3"/>
      <c r="DY18" s="3"/>
      <c r="DZ18" s="3"/>
      <c r="EA18" s="3"/>
      <c r="EB18" s="3"/>
      <c r="EC18" s="3"/>
      <c r="ED18" s="3"/>
      <c r="EE18" s="3"/>
      <c r="EF18" s="3"/>
      <c r="EG18" s="3"/>
      <c r="EH18" s="3"/>
      <c r="EI18" s="3"/>
      <c r="EJ18" s="3"/>
      <c r="EK18" s="3"/>
      <c r="EL18" s="3"/>
    </row>
    <row r="19" spans="1:142" ht="60" customHeight="1" x14ac:dyDescent="0.3">
      <c r="A19" s="13">
        <v>12</v>
      </c>
      <c r="B19" s="14">
        <v>44538</v>
      </c>
      <c r="C19" s="15">
        <v>44569</v>
      </c>
      <c r="D19" s="16" t="s">
        <v>84</v>
      </c>
      <c r="E19" s="16" t="s">
        <v>15</v>
      </c>
      <c r="F19" s="16" t="s">
        <v>16</v>
      </c>
      <c r="G19" s="17">
        <v>9047.7099999999991</v>
      </c>
      <c r="H19" s="18">
        <v>0</v>
      </c>
      <c r="I19" s="17">
        <f t="shared" si="2"/>
        <v>9047.7099999999991</v>
      </c>
      <c r="J19" s="19" t="s">
        <v>12</v>
      </c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3"/>
      <c r="DL19" s="3"/>
      <c r="DM19" s="3"/>
      <c r="DN19" s="3"/>
      <c r="DO19" s="3"/>
      <c r="DP19" s="3"/>
      <c r="DQ19" s="3"/>
      <c r="DR19" s="3"/>
      <c r="DS19" s="3"/>
      <c r="DT19" s="3"/>
      <c r="DU19" s="3"/>
      <c r="DV19" s="3"/>
      <c r="DW19" s="3"/>
      <c r="DX19" s="3"/>
      <c r="DY19" s="3"/>
      <c r="DZ19" s="3"/>
      <c r="EA19" s="3"/>
      <c r="EB19" s="3"/>
      <c r="EC19" s="3"/>
      <c r="ED19" s="3"/>
      <c r="EE19" s="3"/>
      <c r="EF19" s="3"/>
      <c r="EG19" s="3"/>
      <c r="EH19" s="3"/>
      <c r="EI19" s="3"/>
      <c r="EJ19" s="3"/>
      <c r="EK19" s="3"/>
      <c r="EL19" s="3"/>
    </row>
    <row r="20" spans="1:142" ht="60" customHeight="1" x14ac:dyDescent="0.3">
      <c r="A20" s="13">
        <v>13</v>
      </c>
      <c r="B20" s="14">
        <v>44537</v>
      </c>
      <c r="C20" s="15">
        <v>44568</v>
      </c>
      <c r="D20" s="16" t="s">
        <v>83</v>
      </c>
      <c r="E20" s="16" t="s">
        <v>15</v>
      </c>
      <c r="F20" s="16" t="s">
        <v>16</v>
      </c>
      <c r="G20" s="17">
        <v>7075.58</v>
      </c>
      <c r="H20" s="18">
        <v>0</v>
      </c>
      <c r="I20" s="17">
        <f t="shared" si="2"/>
        <v>7075.58</v>
      </c>
      <c r="J20" s="19" t="s">
        <v>12</v>
      </c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3"/>
      <c r="DC20" s="3"/>
      <c r="DD20" s="3"/>
      <c r="DE20" s="3"/>
      <c r="DF20" s="3"/>
      <c r="DG20" s="3"/>
      <c r="DH20" s="3"/>
      <c r="DI20" s="3"/>
      <c r="DJ20" s="3"/>
      <c r="DK20" s="3"/>
      <c r="DL20" s="3"/>
      <c r="DM20" s="3"/>
      <c r="DN20" s="3"/>
      <c r="DO20" s="3"/>
      <c r="DP20" s="3"/>
      <c r="DQ20" s="3"/>
      <c r="DR20" s="3"/>
      <c r="DS20" s="3"/>
      <c r="DT20" s="3"/>
      <c r="DU20" s="3"/>
      <c r="DV20" s="3"/>
      <c r="DW20" s="3"/>
      <c r="DX20" s="3"/>
      <c r="DY20" s="3"/>
      <c r="DZ20" s="3"/>
      <c r="EA20" s="3"/>
      <c r="EB20" s="3"/>
      <c r="EC20" s="3"/>
      <c r="ED20" s="3"/>
      <c r="EE20" s="3"/>
      <c r="EF20" s="3"/>
      <c r="EG20" s="3"/>
      <c r="EH20" s="3"/>
      <c r="EI20" s="3"/>
      <c r="EJ20" s="3"/>
      <c r="EK20" s="3"/>
      <c r="EL20" s="3"/>
    </row>
    <row r="21" spans="1:142" ht="60" customHeight="1" x14ac:dyDescent="0.3">
      <c r="A21" s="13">
        <v>14</v>
      </c>
      <c r="B21" s="14">
        <v>44537</v>
      </c>
      <c r="C21" s="15">
        <v>44568</v>
      </c>
      <c r="D21" s="16" t="s">
        <v>82</v>
      </c>
      <c r="E21" s="16" t="s">
        <v>15</v>
      </c>
      <c r="F21" s="16" t="s">
        <v>16</v>
      </c>
      <c r="G21" s="17">
        <v>7711.04</v>
      </c>
      <c r="H21" s="18">
        <v>0</v>
      </c>
      <c r="I21" s="17">
        <f t="shared" si="2"/>
        <v>7711.04</v>
      </c>
      <c r="J21" s="19" t="s">
        <v>12</v>
      </c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3"/>
      <c r="DK21" s="3"/>
      <c r="DL21" s="3"/>
      <c r="DM21" s="3"/>
      <c r="DN21" s="3"/>
      <c r="DO21" s="3"/>
      <c r="DP21" s="3"/>
      <c r="DQ21" s="3"/>
      <c r="DR21" s="3"/>
      <c r="DS21" s="3"/>
      <c r="DT21" s="3"/>
      <c r="DU21" s="3"/>
      <c r="DV21" s="3"/>
      <c r="DW21" s="3"/>
      <c r="DX21" s="3"/>
      <c r="DY21" s="3"/>
      <c r="DZ21" s="3"/>
      <c r="EA21" s="3"/>
      <c r="EB21" s="3"/>
      <c r="EC21" s="3"/>
      <c r="ED21" s="3"/>
      <c r="EE21" s="3"/>
      <c r="EF21" s="3"/>
      <c r="EG21" s="3"/>
      <c r="EH21" s="3"/>
      <c r="EI21" s="3"/>
      <c r="EJ21" s="3"/>
      <c r="EK21" s="3"/>
      <c r="EL21" s="3"/>
    </row>
    <row r="22" spans="1:142" ht="60" customHeight="1" x14ac:dyDescent="0.3">
      <c r="A22" s="13">
        <v>15</v>
      </c>
      <c r="B22" s="14">
        <v>44529</v>
      </c>
      <c r="C22" s="15">
        <v>44924</v>
      </c>
      <c r="D22" s="16" t="s">
        <v>81</v>
      </c>
      <c r="E22" s="16" t="s">
        <v>15</v>
      </c>
      <c r="F22" s="16" t="s">
        <v>16</v>
      </c>
      <c r="G22" s="17">
        <v>2858.68</v>
      </c>
      <c r="H22" s="18">
        <v>0</v>
      </c>
      <c r="I22" s="17">
        <f t="shared" si="2"/>
        <v>2858.68</v>
      </c>
      <c r="J22" s="19" t="s">
        <v>12</v>
      </c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  <c r="DP22" s="3"/>
      <c r="DQ22" s="3"/>
      <c r="DR22" s="3"/>
      <c r="DS22" s="3"/>
      <c r="DT22" s="3"/>
      <c r="DU22" s="3"/>
      <c r="DV22" s="3"/>
      <c r="DW22" s="3"/>
      <c r="DX22" s="3"/>
      <c r="DY22" s="3"/>
      <c r="DZ22" s="3"/>
      <c r="EA22" s="3"/>
      <c r="EB22" s="3"/>
      <c r="EC22" s="3"/>
      <c r="ED22" s="3"/>
      <c r="EE22" s="3"/>
      <c r="EF22" s="3"/>
      <c r="EG22" s="3"/>
      <c r="EH22" s="3"/>
      <c r="EI22" s="3"/>
      <c r="EJ22" s="3"/>
      <c r="EK22" s="3"/>
      <c r="EL22" s="3"/>
    </row>
    <row r="23" spans="1:142" ht="60" customHeight="1" x14ac:dyDescent="0.3">
      <c r="A23" s="13">
        <v>16</v>
      </c>
      <c r="B23" s="14">
        <v>44522</v>
      </c>
      <c r="C23" s="15">
        <v>44917</v>
      </c>
      <c r="D23" s="16" t="s">
        <v>80</v>
      </c>
      <c r="E23" s="16" t="s">
        <v>15</v>
      </c>
      <c r="F23" s="16" t="s">
        <v>16</v>
      </c>
      <c r="G23" s="17">
        <v>12361.82</v>
      </c>
      <c r="H23" s="18">
        <v>0</v>
      </c>
      <c r="I23" s="17">
        <f t="shared" si="2"/>
        <v>12361.82</v>
      </c>
      <c r="J23" s="19" t="s">
        <v>12</v>
      </c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  <c r="DP23" s="3"/>
      <c r="DQ23" s="3"/>
      <c r="DR23" s="3"/>
      <c r="DS23" s="3"/>
      <c r="DT23" s="3"/>
      <c r="DU23" s="3"/>
      <c r="DV23" s="3"/>
      <c r="DW23" s="3"/>
      <c r="DX23" s="3"/>
      <c r="DY23" s="3"/>
      <c r="DZ23" s="3"/>
      <c r="EA23" s="3"/>
      <c r="EB23" s="3"/>
      <c r="EC23" s="3"/>
      <c r="ED23" s="3"/>
      <c r="EE23" s="3"/>
      <c r="EF23" s="3"/>
      <c r="EG23" s="3"/>
      <c r="EH23" s="3"/>
      <c r="EI23" s="3"/>
      <c r="EJ23" s="3"/>
      <c r="EK23" s="3"/>
      <c r="EL23" s="3"/>
    </row>
    <row r="24" spans="1:142" ht="60" customHeight="1" x14ac:dyDescent="0.3">
      <c r="A24" s="13">
        <v>17</v>
      </c>
      <c r="B24" s="14">
        <v>44488</v>
      </c>
      <c r="C24" s="15">
        <v>44519</v>
      </c>
      <c r="D24" s="16" t="s">
        <v>14</v>
      </c>
      <c r="E24" s="16" t="s">
        <v>15</v>
      </c>
      <c r="F24" s="16" t="s">
        <v>16</v>
      </c>
      <c r="G24" s="17">
        <v>11097.43</v>
      </c>
      <c r="H24" s="18">
        <v>0</v>
      </c>
      <c r="I24" s="17">
        <v>11097.43</v>
      </c>
      <c r="J24" s="19" t="s">
        <v>12</v>
      </c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  <c r="DP24" s="3"/>
      <c r="DQ24" s="3"/>
      <c r="DR24" s="3"/>
      <c r="DS24" s="3"/>
      <c r="DT24" s="3"/>
      <c r="DU24" s="3"/>
      <c r="DV24" s="3"/>
      <c r="DW24" s="3"/>
      <c r="DX24" s="3"/>
      <c r="DY24" s="3"/>
      <c r="DZ24" s="3"/>
      <c r="EA24" s="3"/>
      <c r="EB24" s="3"/>
      <c r="EC24" s="3"/>
      <c r="ED24" s="3"/>
      <c r="EE24" s="3"/>
      <c r="EF24" s="3"/>
      <c r="EG24" s="3"/>
      <c r="EH24" s="3"/>
      <c r="EI24" s="3"/>
      <c r="EJ24" s="3"/>
      <c r="EK24" s="3"/>
      <c r="EL24" s="3"/>
    </row>
    <row r="25" spans="1:142" ht="60" customHeight="1" x14ac:dyDescent="0.3">
      <c r="A25" s="13">
        <v>18</v>
      </c>
      <c r="B25" s="14">
        <v>44488</v>
      </c>
      <c r="C25" s="20">
        <v>44519</v>
      </c>
      <c r="D25" s="16" t="s">
        <v>74</v>
      </c>
      <c r="E25" s="16" t="s">
        <v>15</v>
      </c>
      <c r="F25" s="16" t="s">
        <v>23</v>
      </c>
      <c r="G25" s="17">
        <v>11097.43</v>
      </c>
      <c r="H25" s="18">
        <v>0</v>
      </c>
      <c r="I25" s="17">
        <f>G25</f>
        <v>11097.43</v>
      </c>
      <c r="J25" s="19" t="s">
        <v>12</v>
      </c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  <c r="CU25" s="3"/>
      <c r="CV25" s="3"/>
      <c r="CW25" s="3"/>
      <c r="CX25" s="3"/>
      <c r="CY25" s="3"/>
      <c r="CZ25" s="3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3"/>
      <c r="DL25" s="3"/>
      <c r="DM25" s="3"/>
      <c r="DN25" s="3"/>
      <c r="DO25" s="3"/>
      <c r="DP25" s="3"/>
      <c r="DQ25" s="3"/>
      <c r="DR25" s="3"/>
      <c r="DS25" s="3"/>
      <c r="DT25" s="3"/>
      <c r="DU25" s="3"/>
      <c r="DV25" s="3"/>
      <c r="DW25" s="3"/>
      <c r="DX25" s="3"/>
      <c r="DY25" s="3"/>
      <c r="DZ25" s="3"/>
      <c r="EA25" s="3"/>
      <c r="EB25" s="3"/>
      <c r="EC25" s="3"/>
      <c r="ED25" s="3"/>
      <c r="EE25" s="3"/>
      <c r="EF25" s="3"/>
      <c r="EG25" s="3"/>
      <c r="EH25" s="3"/>
      <c r="EI25" s="3"/>
      <c r="EJ25" s="3"/>
      <c r="EK25" s="3"/>
      <c r="EL25" s="3"/>
    </row>
    <row r="26" spans="1:142" ht="60" customHeight="1" x14ac:dyDescent="0.3">
      <c r="A26" s="13">
        <v>19</v>
      </c>
      <c r="B26" s="14">
        <v>44482</v>
      </c>
      <c r="C26" s="15">
        <v>44513</v>
      </c>
      <c r="D26" s="16" t="s">
        <v>17</v>
      </c>
      <c r="E26" s="16" t="s">
        <v>15</v>
      </c>
      <c r="F26" s="16" t="s">
        <v>16</v>
      </c>
      <c r="G26" s="17">
        <v>10058.200000000001</v>
      </c>
      <c r="H26" s="18">
        <v>0</v>
      </c>
      <c r="I26" s="17">
        <v>10058.200000000001</v>
      </c>
      <c r="J26" s="19" t="s">
        <v>12</v>
      </c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3"/>
      <c r="DP26" s="3"/>
      <c r="DQ26" s="3"/>
      <c r="DR26" s="3"/>
      <c r="DS26" s="3"/>
      <c r="DT26" s="3"/>
      <c r="DU26" s="3"/>
      <c r="DV26" s="3"/>
      <c r="DW26" s="3"/>
      <c r="DX26" s="3"/>
      <c r="DY26" s="3"/>
      <c r="DZ26" s="3"/>
      <c r="EA26" s="3"/>
      <c r="EB26" s="3"/>
      <c r="EC26" s="3"/>
      <c r="ED26" s="3"/>
      <c r="EE26" s="3"/>
      <c r="EF26" s="3"/>
      <c r="EG26" s="3"/>
      <c r="EH26" s="3"/>
      <c r="EI26" s="3"/>
      <c r="EJ26" s="3"/>
      <c r="EK26" s="3"/>
      <c r="EL26" s="3"/>
    </row>
    <row r="27" spans="1:142" ht="30" customHeight="1" x14ac:dyDescent="0.3">
      <c r="A27" s="13">
        <v>20</v>
      </c>
      <c r="B27" s="14">
        <v>44473</v>
      </c>
      <c r="C27" s="20">
        <v>44504</v>
      </c>
      <c r="D27" s="16" t="s">
        <v>19</v>
      </c>
      <c r="E27" s="16" t="s">
        <v>15</v>
      </c>
      <c r="F27" s="16" t="s">
        <v>16</v>
      </c>
      <c r="G27" s="17">
        <v>8126.29</v>
      </c>
      <c r="H27" s="18">
        <v>0</v>
      </c>
      <c r="I27" s="17">
        <v>8126.29</v>
      </c>
      <c r="J27" s="19" t="s">
        <v>12</v>
      </c>
    </row>
    <row r="28" spans="1:142" ht="30" customHeight="1" x14ac:dyDescent="0.3">
      <c r="A28" s="13">
        <v>21</v>
      </c>
      <c r="B28" s="14">
        <v>44454</v>
      </c>
      <c r="C28" s="14">
        <v>44484</v>
      </c>
      <c r="D28" s="16">
        <v>21131</v>
      </c>
      <c r="E28" s="16" t="s">
        <v>20</v>
      </c>
      <c r="F28" s="16" t="s">
        <v>21</v>
      </c>
      <c r="G28" s="17">
        <v>15493.13</v>
      </c>
      <c r="H28" s="18">
        <v>0</v>
      </c>
      <c r="I28" s="17">
        <v>15493.13</v>
      </c>
      <c r="J28" s="19" t="s">
        <v>12</v>
      </c>
    </row>
    <row r="29" spans="1:142" ht="45" customHeight="1" x14ac:dyDescent="0.3">
      <c r="A29" s="13">
        <v>22</v>
      </c>
      <c r="B29" s="14">
        <v>44448</v>
      </c>
      <c r="C29" s="14">
        <v>44478</v>
      </c>
      <c r="D29" s="16">
        <v>21122</v>
      </c>
      <c r="E29" s="16" t="s">
        <v>20</v>
      </c>
      <c r="F29" s="16" t="s">
        <v>21</v>
      </c>
      <c r="G29" s="17">
        <v>10391.67</v>
      </c>
      <c r="H29" s="18">
        <v>0</v>
      </c>
      <c r="I29" s="17">
        <v>10391.67</v>
      </c>
      <c r="J29" s="19" t="s">
        <v>12</v>
      </c>
    </row>
    <row r="30" spans="1:142" ht="30" customHeight="1" x14ac:dyDescent="0.3">
      <c r="A30" s="13">
        <v>23</v>
      </c>
      <c r="B30" s="14">
        <v>44428</v>
      </c>
      <c r="C30" s="14">
        <v>44452</v>
      </c>
      <c r="D30" s="16">
        <v>21097</v>
      </c>
      <c r="E30" s="16" t="s">
        <v>20</v>
      </c>
      <c r="F30" s="16" t="s">
        <v>21</v>
      </c>
      <c r="G30" s="17">
        <v>8643.3700000000008</v>
      </c>
      <c r="H30" s="18">
        <v>0</v>
      </c>
      <c r="I30" s="17">
        <v>8643.3700000000008</v>
      </c>
      <c r="J30" s="19" t="s">
        <v>12</v>
      </c>
    </row>
    <row r="31" spans="1:142" ht="30" customHeight="1" x14ac:dyDescent="0.3">
      <c r="A31" s="13">
        <v>24</v>
      </c>
      <c r="B31" s="14">
        <v>44414</v>
      </c>
      <c r="C31" s="14">
        <v>44445</v>
      </c>
      <c r="D31" s="16" t="s">
        <v>22</v>
      </c>
      <c r="E31" s="16" t="s">
        <v>15</v>
      </c>
      <c r="F31" s="16" t="s">
        <v>23</v>
      </c>
      <c r="G31" s="17">
        <v>13452</v>
      </c>
      <c r="H31" s="18">
        <v>0</v>
      </c>
      <c r="I31" s="17">
        <v>13452</v>
      </c>
      <c r="J31" s="19" t="s">
        <v>12</v>
      </c>
    </row>
    <row r="32" spans="1:142" ht="30" customHeight="1" x14ac:dyDescent="0.3">
      <c r="A32" s="13">
        <v>25</v>
      </c>
      <c r="B32" s="14">
        <v>44412</v>
      </c>
      <c r="C32" s="14">
        <v>44443</v>
      </c>
      <c r="D32" s="16" t="s">
        <v>24</v>
      </c>
      <c r="E32" s="16" t="s">
        <v>15</v>
      </c>
      <c r="F32" s="16" t="s">
        <v>23</v>
      </c>
      <c r="G32" s="17">
        <v>6918.08</v>
      </c>
      <c r="H32" s="18">
        <v>0</v>
      </c>
      <c r="I32" s="17">
        <v>6918.08</v>
      </c>
      <c r="J32" s="19" t="s">
        <v>12</v>
      </c>
    </row>
    <row r="33" spans="1:10" ht="30" customHeight="1" x14ac:dyDescent="0.3">
      <c r="A33" s="13">
        <v>26</v>
      </c>
      <c r="B33" s="14">
        <v>44410</v>
      </c>
      <c r="C33" s="14">
        <v>44441</v>
      </c>
      <c r="D33" s="16" t="s">
        <v>25</v>
      </c>
      <c r="E33" s="16" t="s">
        <v>15</v>
      </c>
      <c r="F33" s="16" t="s">
        <v>26</v>
      </c>
      <c r="G33" s="17">
        <v>17672.48</v>
      </c>
      <c r="H33" s="18">
        <v>0</v>
      </c>
      <c r="I33" s="17">
        <v>17672.48</v>
      </c>
      <c r="J33" s="19" t="s">
        <v>12</v>
      </c>
    </row>
    <row r="34" spans="1:10" ht="30" customHeight="1" x14ac:dyDescent="0.3">
      <c r="A34" s="13">
        <v>27</v>
      </c>
      <c r="B34" s="14">
        <v>44392</v>
      </c>
      <c r="C34" s="14">
        <v>44423</v>
      </c>
      <c r="D34" s="16">
        <v>21046</v>
      </c>
      <c r="E34" s="16" t="s">
        <v>15</v>
      </c>
      <c r="F34" s="16" t="s">
        <v>23</v>
      </c>
      <c r="G34" s="17">
        <v>8643.35</v>
      </c>
      <c r="H34" s="18">
        <v>0</v>
      </c>
      <c r="I34" s="17">
        <v>8643.35</v>
      </c>
      <c r="J34" s="19" t="s">
        <v>12</v>
      </c>
    </row>
    <row r="35" spans="1:10" ht="30" customHeight="1" x14ac:dyDescent="0.3">
      <c r="A35" s="13">
        <v>28</v>
      </c>
      <c r="B35" s="14">
        <v>44370</v>
      </c>
      <c r="C35" s="14">
        <v>44400</v>
      </c>
      <c r="D35" s="16">
        <v>20993</v>
      </c>
      <c r="E35" s="16" t="s">
        <v>75</v>
      </c>
      <c r="F35" s="16" t="s">
        <v>26</v>
      </c>
      <c r="G35" s="17">
        <v>6816.52</v>
      </c>
      <c r="H35" s="18">
        <v>0</v>
      </c>
      <c r="I35" s="17">
        <v>6816.52</v>
      </c>
      <c r="J35" s="19" t="s">
        <v>12</v>
      </c>
    </row>
    <row r="36" spans="1:10" ht="30" customHeight="1" x14ac:dyDescent="0.3">
      <c r="A36" s="13">
        <v>29</v>
      </c>
      <c r="B36" s="14">
        <v>44363</v>
      </c>
      <c r="C36" s="14">
        <v>44393</v>
      </c>
      <c r="D36" s="16" t="s">
        <v>27</v>
      </c>
      <c r="E36" s="16" t="s">
        <v>15</v>
      </c>
      <c r="F36" s="16" t="s">
        <v>23</v>
      </c>
      <c r="G36" s="17">
        <v>7705.58</v>
      </c>
      <c r="H36" s="18">
        <v>0</v>
      </c>
      <c r="I36" s="17">
        <v>7705.58</v>
      </c>
      <c r="J36" s="19" t="s">
        <v>12</v>
      </c>
    </row>
    <row r="37" spans="1:10" ht="30" customHeight="1" x14ac:dyDescent="0.3">
      <c r="A37" s="13">
        <v>30</v>
      </c>
      <c r="B37" s="14">
        <v>44547</v>
      </c>
      <c r="C37" s="14">
        <v>44578</v>
      </c>
      <c r="D37" s="16" t="s">
        <v>87</v>
      </c>
      <c r="E37" s="16" t="s">
        <v>15</v>
      </c>
      <c r="F37" s="16" t="s">
        <v>23</v>
      </c>
      <c r="G37" s="17">
        <v>9043.66</v>
      </c>
      <c r="H37" s="18"/>
      <c r="I37" s="17">
        <v>9043.66</v>
      </c>
      <c r="J37" s="19" t="s">
        <v>12</v>
      </c>
    </row>
    <row r="38" spans="1:10" ht="30" customHeight="1" x14ac:dyDescent="0.3">
      <c r="A38" s="13">
        <v>31</v>
      </c>
      <c r="B38" s="14">
        <v>44341</v>
      </c>
      <c r="C38" s="14">
        <v>44372</v>
      </c>
      <c r="D38" s="16" t="s">
        <v>28</v>
      </c>
      <c r="E38" s="16" t="s">
        <v>15</v>
      </c>
      <c r="F38" s="16" t="s">
        <v>23</v>
      </c>
      <c r="G38" s="17">
        <v>12575.27</v>
      </c>
      <c r="H38" s="18">
        <v>0</v>
      </c>
      <c r="I38" s="17">
        <v>12575.27</v>
      </c>
      <c r="J38" s="19" t="s">
        <v>12</v>
      </c>
    </row>
    <row r="39" spans="1:10" ht="30" customHeight="1" x14ac:dyDescent="0.3">
      <c r="A39" s="13">
        <v>32</v>
      </c>
      <c r="B39" s="14">
        <v>44341</v>
      </c>
      <c r="C39" s="14">
        <v>44372</v>
      </c>
      <c r="D39" s="16" t="s">
        <v>29</v>
      </c>
      <c r="E39" s="16" t="s">
        <v>15</v>
      </c>
      <c r="F39" s="16" t="s">
        <v>23</v>
      </c>
      <c r="G39" s="17">
        <v>6816.52</v>
      </c>
      <c r="H39" s="18">
        <v>0</v>
      </c>
      <c r="I39" s="17">
        <v>6816.52</v>
      </c>
      <c r="J39" s="19" t="s">
        <v>12</v>
      </c>
    </row>
    <row r="40" spans="1:10" ht="30" customHeight="1" x14ac:dyDescent="0.3">
      <c r="A40" s="13">
        <v>33</v>
      </c>
      <c r="B40" s="14">
        <v>44340</v>
      </c>
      <c r="C40" s="14">
        <v>44371</v>
      </c>
      <c r="D40" s="16" t="s">
        <v>30</v>
      </c>
      <c r="E40" s="16" t="s">
        <v>15</v>
      </c>
      <c r="F40" s="16" t="s">
        <v>23</v>
      </c>
      <c r="G40" s="17">
        <v>8920.01</v>
      </c>
      <c r="H40" s="18">
        <v>0</v>
      </c>
      <c r="I40" s="17">
        <v>8920.01</v>
      </c>
      <c r="J40" s="19" t="s">
        <v>12</v>
      </c>
    </row>
    <row r="41" spans="1:10" ht="30" customHeight="1" x14ac:dyDescent="0.3">
      <c r="A41" s="13">
        <v>34</v>
      </c>
      <c r="B41" s="14">
        <v>44306</v>
      </c>
      <c r="C41" s="14">
        <v>44336</v>
      </c>
      <c r="D41" s="16" t="s">
        <v>13</v>
      </c>
      <c r="E41" s="16" t="s">
        <v>20</v>
      </c>
      <c r="F41" s="16" t="s">
        <v>31</v>
      </c>
      <c r="G41" s="17">
        <v>114782.14</v>
      </c>
      <c r="H41" s="18">
        <v>0</v>
      </c>
      <c r="I41" s="17">
        <v>114782.14</v>
      </c>
      <c r="J41" s="19" t="s">
        <v>12</v>
      </c>
    </row>
    <row r="42" spans="1:10" ht="30" customHeight="1" x14ac:dyDescent="0.3">
      <c r="A42" s="13">
        <v>35</v>
      </c>
      <c r="B42" s="14">
        <v>44306</v>
      </c>
      <c r="C42" s="14">
        <v>44336</v>
      </c>
      <c r="D42" s="16" t="s">
        <v>32</v>
      </c>
      <c r="E42" s="16" t="s">
        <v>20</v>
      </c>
      <c r="F42" s="16" t="s">
        <v>23</v>
      </c>
      <c r="G42" s="17">
        <v>11696.15</v>
      </c>
      <c r="H42" s="18">
        <v>0</v>
      </c>
      <c r="I42" s="17">
        <v>11696.15</v>
      </c>
      <c r="J42" s="19" t="s">
        <v>12</v>
      </c>
    </row>
    <row r="43" spans="1:10" ht="30" customHeight="1" x14ac:dyDescent="0.3">
      <c r="A43" s="13">
        <v>36</v>
      </c>
      <c r="B43" s="14">
        <v>44285</v>
      </c>
      <c r="C43" s="14">
        <v>44316</v>
      </c>
      <c r="D43" s="16" t="s">
        <v>33</v>
      </c>
      <c r="E43" s="16" t="s">
        <v>34</v>
      </c>
      <c r="F43" s="16" t="s">
        <v>26</v>
      </c>
      <c r="G43" s="17">
        <v>8931.43</v>
      </c>
      <c r="H43" s="18">
        <v>0</v>
      </c>
      <c r="I43" s="17">
        <v>8931.43</v>
      </c>
      <c r="J43" s="19" t="s">
        <v>12</v>
      </c>
    </row>
    <row r="44" spans="1:10" ht="30" customHeight="1" x14ac:dyDescent="0.3">
      <c r="A44" s="13">
        <v>37</v>
      </c>
      <c r="B44" s="14">
        <v>44279</v>
      </c>
      <c r="C44" s="14">
        <v>44310</v>
      </c>
      <c r="D44" s="16" t="s">
        <v>35</v>
      </c>
      <c r="E44" s="16" t="s">
        <v>36</v>
      </c>
      <c r="F44" s="16" t="s">
        <v>26</v>
      </c>
      <c r="G44" s="17">
        <v>7340.32</v>
      </c>
      <c r="H44" s="18">
        <v>0</v>
      </c>
      <c r="I44" s="17">
        <v>7340.32</v>
      </c>
      <c r="J44" s="19" t="s">
        <v>12</v>
      </c>
    </row>
    <row r="45" spans="1:10" ht="38.25" customHeight="1" x14ac:dyDescent="0.3">
      <c r="A45" s="13">
        <v>38</v>
      </c>
      <c r="B45" s="14">
        <v>44256</v>
      </c>
      <c r="C45" s="20">
        <v>44287</v>
      </c>
      <c r="D45" s="16" t="s">
        <v>37</v>
      </c>
      <c r="E45" s="16" t="s">
        <v>20</v>
      </c>
      <c r="F45" s="16" t="s">
        <v>38</v>
      </c>
      <c r="G45" s="17">
        <v>58370.54</v>
      </c>
      <c r="H45" s="18">
        <v>0</v>
      </c>
      <c r="I45" s="17">
        <v>58370.54</v>
      </c>
      <c r="J45" s="19" t="s">
        <v>12</v>
      </c>
    </row>
    <row r="46" spans="1:10" ht="30" customHeight="1" x14ac:dyDescent="0.3">
      <c r="A46" s="13">
        <v>39</v>
      </c>
      <c r="B46" s="14">
        <v>44225</v>
      </c>
      <c r="C46" s="15" t="s">
        <v>39</v>
      </c>
      <c r="D46" s="16" t="s">
        <v>40</v>
      </c>
      <c r="E46" s="16" t="s">
        <v>15</v>
      </c>
      <c r="F46" s="16" t="s">
        <v>16</v>
      </c>
      <c r="G46" s="17">
        <v>58570.53</v>
      </c>
      <c r="H46" s="18">
        <v>0</v>
      </c>
      <c r="I46" s="17">
        <v>58570.53</v>
      </c>
      <c r="J46" s="19" t="s">
        <v>12</v>
      </c>
    </row>
    <row r="47" spans="1:10" ht="35.25" customHeight="1" x14ac:dyDescent="0.3">
      <c r="A47" s="13">
        <v>40</v>
      </c>
      <c r="B47" s="14">
        <v>44163</v>
      </c>
      <c r="C47" s="20">
        <v>44193</v>
      </c>
      <c r="D47" s="16" t="s">
        <v>41</v>
      </c>
      <c r="E47" s="16" t="s">
        <v>15</v>
      </c>
      <c r="F47" s="16" t="s">
        <v>23</v>
      </c>
      <c r="G47" s="17">
        <v>7088.85</v>
      </c>
      <c r="H47" s="18">
        <v>0</v>
      </c>
      <c r="I47" s="17">
        <v>7088.85</v>
      </c>
      <c r="J47" s="19" t="s">
        <v>12</v>
      </c>
    </row>
    <row r="48" spans="1:10" ht="30" customHeight="1" x14ac:dyDescent="0.3">
      <c r="A48" s="13">
        <v>41</v>
      </c>
      <c r="B48" s="14">
        <v>44162</v>
      </c>
      <c r="C48" s="20">
        <v>44192</v>
      </c>
      <c r="D48" s="16" t="s">
        <v>42</v>
      </c>
      <c r="E48" s="16" t="s">
        <v>15</v>
      </c>
      <c r="F48" s="16" t="s">
        <v>23</v>
      </c>
      <c r="G48" s="17">
        <v>7719.86</v>
      </c>
      <c r="H48" s="18">
        <v>0</v>
      </c>
      <c r="I48" s="17">
        <v>7719.86</v>
      </c>
      <c r="J48" s="19" t="s">
        <v>12</v>
      </c>
    </row>
    <row r="49" spans="1:10" ht="30" customHeight="1" x14ac:dyDescent="0.3">
      <c r="A49" s="13">
        <v>42</v>
      </c>
      <c r="B49" s="14">
        <v>44160</v>
      </c>
      <c r="C49" s="20">
        <v>44190</v>
      </c>
      <c r="D49" s="16" t="s">
        <v>43</v>
      </c>
      <c r="E49" s="16" t="s">
        <v>44</v>
      </c>
      <c r="F49" s="16" t="s">
        <v>45</v>
      </c>
      <c r="G49" s="17">
        <v>9345.6</v>
      </c>
      <c r="H49" s="18">
        <v>0</v>
      </c>
      <c r="I49" s="17">
        <v>9345.6</v>
      </c>
      <c r="J49" s="19" t="s">
        <v>12</v>
      </c>
    </row>
    <row r="50" spans="1:10" ht="30" customHeight="1" x14ac:dyDescent="0.3">
      <c r="A50" s="13">
        <v>43</v>
      </c>
      <c r="B50" s="14">
        <v>44158</v>
      </c>
      <c r="C50" s="20">
        <v>44158</v>
      </c>
      <c r="D50" s="16" t="s">
        <v>46</v>
      </c>
      <c r="E50" s="16" t="s">
        <v>15</v>
      </c>
      <c r="F50" s="16" t="s">
        <v>23</v>
      </c>
      <c r="G50" s="17">
        <v>9928.64</v>
      </c>
      <c r="H50" s="18">
        <v>0</v>
      </c>
      <c r="I50" s="17">
        <v>9928.64</v>
      </c>
      <c r="J50" s="19" t="s">
        <v>12</v>
      </c>
    </row>
    <row r="51" spans="1:10" ht="18.75" x14ac:dyDescent="0.3">
      <c r="A51" s="13">
        <v>44</v>
      </c>
      <c r="B51" s="14">
        <v>43020</v>
      </c>
      <c r="C51" s="20">
        <v>43051</v>
      </c>
      <c r="D51" s="16">
        <v>22818</v>
      </c>
      <c r="E51" s="16" t="s">
        <v>47</v>
      </c>
      <c r="F51" s="16" t="s">
        <v>48</v>
      </c>
      <c r="G51" s="17">
        <v>1593</v>
      </c>
      <c r="H51" s="18">
        <v>0</v>
      </c>
      <c r="I51" s="17">
        <v>1593</v>
      </c>
      <c r="J51" s="19" t="s">
        <v>12</v>
      </c>
    </row>
    <row r="52" spans="1:10" ht="30" customHeight="1" x14ac:dyDescent="0.3">
      <c r="A52" s="13">
        <v>45</v>
      </c>
      <c r="B52" s="14">
        <v>42796</v>
      </c>
      <c r="C52" s="20">
        <v>42827</v>
      </c>
      <c r="D52" s="16">
        <v>23697</v>
      </c>
      <c r="E52" s="16" t="s">
        <v>49</v>
      </c>
      <c r="F52" s="16" t="s">
        <v>50</v>
      </c>
      <c r="G52" s="17">
        <v>3100</v>
      </c>
      <c r="H52" s="18">
        <v>0</v>
      </c>
      <c r="I52" s="17">
        <v>3100</v>
      </c>
      <c r="J52" s="19" t="s">
        <v>12</v>
      </c>
    </row>
    <row r="53" spans="1:10" ht="45" customHeight="1" x14ac:dyDescent="0.3">
      <c r="A53" s="13">
        <v>46</v>
      </c>
      <c r="B53" s="14">
        <v>42788</v>
      </c>
      <c r="C53" s="20">
        <v>42816</v>
      </c>
      <c r="D53" s="16">
        <v>354</v>
      </c>
      <c r="E53" s="16" t="s">
        <v>51</v>
      </c>
      <c r="F53" s="16" t="s">
        <v>52</v>
      </c>
      <c r="G53" s="17">
        <v>11788.2</v>
      </c>
      <c r="H53" s="18">
        <v>0</v>
      </c>
      <c r="I53" s="17">
        <v>11788.2</v>
      </c>
      <c r="J53" s="19" t="s">
        <v>12</v>
      </c>
    </row>
    <row r="54" spans="1:10" ht="30" customHeight="1" x14ac:dyDescent="0.3">
      <c r="A54" s="13">
        <v>47</v>
      </c>
      <c r="B54" s="14">
        <v>42719</v>
      </c>
      <c r="C54" s="20">
        <v>42750</v>
      </c>
      <c r="D54" s="16">
        <v>40230</v>
      </c>
      <c r="E54" s="16" t="s">
        <v>53</v>
      </c>
      <c r="F54" s="16" t="s">
        <v>54</v>
      </c>
      <c r="G54" s="17">
        <v>15773.97</v>
      </c>
      <c r="H54" s="18">
        <v>0</v>
      </c>
      <c r="I54" s="17">
        <v>15773.97</v>
      </c>
      <c r="J54" s="19" t="s">
        <v>12</v>
      </c>
    </row>
    <row r="55" spans="1:10" ht="30" customHeight="1" x14ac:dyDescent="0.3">
      <c r="A55" s="13">
        <v>48</v>
      </c>
      <c r="B55" s="14">
        <v>42713</v>
      </c>
      <c r="C55" s="20">
        <v>42744</v>
      </c>
      <c r="D55" s="16">
        <v>3965</v>
      </c>
      <c r="E55" s="16" t="s">
        <v>55</v>
      </c>
      <c r="F55" s="16" t="s">
        <v>56</v>
      </c>
      <c r="G55" s="17">
        <v>506.45</v>
      </c>
      <c r="H55" s="18">
        <v>0</v>
      </c>
      <c r="I55" s="17">
        <v>506.45</v>
      </c>
      <c r="J55" s="19" t="s">
        <v>12</v>
      </c>
    </row>
    <row r="56" spans="1:10" ht="30" customHeight="1" x14ac:dyDescent="0.3">
      <c r="A56" s="13">
        <v>49</v>
      </c>
      <c r="B56" s="14">
        <v>42640</v>
      </c>
      <c r="C56" s="20">
        <v>42670</v>
      </c>
      <c r="D56" s="16">
        <v>3479</v>
      </c>
      <c r="E56" s="16" t="s">
        <v>57</v>
      </c>
      <c r="F56" s="16" t="s">
        <v>58</v>
      </c>
      <c r="G56" s="17">
        <v>75520</v>
      </c>
      <c r="H56" s="18">
        <v>0</v>
      </c>
      <c r="I56" s="17">
        <v>75520</v>
      </c>
      <c r="J56" s="19" t="s">
        <v>12</v>
      </c>
    </row>
    <row r="57" spans="1:10" ht="30" customHeight="1" x14ac:dyDescent="0.3">
      <c r="A57" s="13">
        <v>50</v>
      </c>
      <c r="B57" s="14">
        <v>42610</v>
      </c>
      <c r="C57" s="20">
        <v>42641</v>
      </c>
      <c r="D57" s="16">
        <v>3235</v>
      </c>
      <c r="E57" s="16" t="s">
        <v>57</v>
      </c>
      <c r="F57" s="16" t="s">
        <v>58</v>
      </c>
      <c r="G57" s="17">
        <v>58646</v>
      </c>
      <c r="H57" s="18">
        <v>0</v>
      </c>
      <c r="I57" s="17">
        <v>58646</v>
      </c>
      <c r="J57" s="19" t="s">
        <v>12</v>
      </c>
    </row>
    <row r="58" spans="1:10" ht="45" customHeight="1" x14ac:dyDescent="0.3">
      <c r="A58" s="13">
        <v>51</v>
      </c>
      <c r="B58" s="14">
        <v>42549</v>
      </c>
      <c r="C58" s="20">
        <v>42579</v>
      </c>
      <c r="D58" s="16">
        <v>11653</v>
      </c>
      <c r="E58" s="16" t="s">
        <v>59</v>
      </c>
      <c r="F58" s="16" t="s">
        <v>60</v>
      </c>
      <c r="G58" s="17">
        <v>38420</v>
      </c>
      <c r="H58" s="18">
        <v>0</v>
      </c>
      <c r="I58" s="17">
        <v>38420</v>
      </c>
      <c r="J58" s="19" t="s">
        <v>12</v>
      </c>
    </row>
    <row r="59" spans="1:10" ht="36.75" customHeight="1" x14ac:dyDescent="0.3">
      <c r="A59" s="13">
        <v>52</v>
      </c>
      <c r="B59" s="14">
        <v>42549</v>
      </c>
      <c r="C59" s="20">
        <v>42579</v>
      </c>
      <c r="D59" s="16">
        <v>209</v>
      </c>
      <c r="E59" s="16" t="s">
        <v>61</v>
      </c>
      <c r="F59" s="16" t="s">
        <v>62</v>
      </c>
      <c r="G59" s="17">
        <v>13560</v>
      </c>
      <c r="H59" s="18">
        <v>0</v>
      </c>
      <c r="I59" s="17">
        <v>13560</v>
      </c>
      <c r="J59" s="19" t="s">
        <v>12</v>
      </c>
    </row>
    <row r="60" spans="1:10" ht="30" customHeight="1" x14ac:dyDescent="0.3">
      <c r="A60" s="13">
        <v>53</v>
      </c>
      <c r="B60" s="14">
        <v>42523</v>
      </c>
      <c r="C60" s="20">
        <v>42553</v>
      </c>
      <c r="D60" s="16">
        <v>14</v>
      </c>
      <c r="E60" s="16" t="s">
        <v>63</v>
      </c>
      <c r="F60" s="16" t="s">
        <v>64</v>
      </c>
      <c r="G60" s="17">
        <v>802.4</v>
      </c>
      <c r="H60" s="18">
        <v>0</v>
      </c>
      <c r="I60" s="17">
        <v>802.4</v>
      </c>
      <c r="J60" s="19" t="s">
        <v>12</v>
      </c>
    </row>
    <row r="61" spans="1:10" ht="30" customHeight="1" x14ac:dyDescent="0.3">
      <c r="A61" s="13">
        <v>54</v>
      </c>
      <c r="B61" s="14">
        <v>42523</v>
      </c>
      <c r="C61" s="20">
        <v>42553</v>
      </c>
      <c r="D61" s="16">
        <v>12</v>
      </c>
      <c r="E61" s="16" t="s">
        <v>63</v>
      </c>
      <c r="F61" s="16" t="s">
        <v>64</v>
      </c>
      <c r="G61" s="17">
        <v>4802.6000000000004</v>
      </c>
      <c r="H61" s="18">
        <v>0</v>
      </c>
      <c r="I61" s="17">
        <v>4802.6000000000004</v>
      </c>
      <c r="J61" s="19" t="s">
        <v>12</v>
      </c>
    </row>
    <row r="62" spans="1:10" ht="55.5" customHeight="1" x14ac:dyDescent="0.3">
      <c r="A62" s="13">
        <v>55</v>
      </c>
      <c r="B62" s="14">
        <v>42031</v>
      </c>
      <c r="C62" s="20">
        <v>42062</v>
      </c>
      <c r="D62" s="16" t="s">
        <v>65</v>
      </c>
      <c r="E62" s="16" t="s">
        <v>66</v>
      </c>
      <c r="F62" s="16" t="s">
        <v>67</v>
      </c>
      <c r="G62" s="17">
        <v>48609.09</v>
      </c>
      <c r="H62" s="18">
        <v>0</v>
      </c>
      <c r="I62" s="17">
        <v>48609.09</v>
      </c>
      <c r="J62" s="19" t="s">
        <v>12</v>
      </c>
    </row>
    <row r="63" spans="1:10" ht="30" customHeight="1" x14ac:dyDescent="0.3">
      <c r="A63" s="13">
        <v>56</v>
      </c>
      <c r="B63" s="14">
        <v>41731</v>
      </c>
      <c r="C63" s="20">
        <v>41761</v>
      </c>
      <c r="D63" s="16">
        <v>14</v>
      </c>
      <c r="E63" s="16" t="s">
        <v>68</v>
      </c>
      <c r="F63" s="16" t="s">
        <v>69</v>
      </c>
      <c r="G63" s="17">
        <v>2336.4</v>
      </c>
      <c r="H63" s="18">
        <v>0</v>
      </c>
      <c r="I63" s="17">
        <v>2336.4</v>
      </c>
      <c r="J63" s="19" t="s">
        <v>12</v>
      </c>
    </row>
    <row r="64" spans="1:10" ht="56.25" customHeight="1" x14ac:dyDescent="0.3">
      <c r="A64" s="13">
        <v>57</v>
      </c>
      <c r="B64" s="14">
        <v>41724</v>
      </c>
      <c r="C64" s="20">
        <v>41755</v>
      </c>
      <c r="D64" s="16">
        <v>31630</v>
      </c>
      <c r="E64" s="16" t="s">
        <v>70</v>
      </c>
      <c r="F64" s="16" t="s">
        <v>67</v>
      </c>
      <c r="G64" s="17">
        <v>43802.49</v>
      </c>
      <c r="H64" s="18">
        <v>0</v>
      </c>
      <c r="I64" s="17">
        <v>43802.49</v>
      </c>
      <c r="J64" s="19" t="s">
        <v>12</v>
      </c>
    </row>
    <row r="65" spans="1:10" ht="57.75" customHeight="1" x14ac:dyDescent="0.3">
      <c r="A65" s="13">
        <v>58</v>
      </c>
      <c r="B65" s="14">
        <v>41685</v>
      </c>
      <c r="C65" s="20">
        <v>41713</v>
      </c>
      <c r="D65" s="16">
        <v>29600</v>
      </c>
      <c r="E65" s="16" t="s">
        <v>70</v>
      </c>
      <c r="F65" s="16" t="s">
        <v>67</v>
      </c>
      <c r="G65" s="17">
        <v>34063.870000000003</v>
      </c>
      <c r="H65" s="18">
        <v>0</v>
      </c>
      <c r="I65" s="17">
        <v>34063.870000000003</v>
      </c>
      <c r="J65" s="19" t="s">
        <v>12</v>
      </c>
    </row>
    <row r="66" spans="1:10" ht="30" customHeight="1" x14ac:dyDescent="0.3">
      <c r="A66" s="13">
        <v>59</v>
      </c>
      <c r="B66" s="14">
        <v>40941</v>
      </c>
      <c r="C66" s="20">
        <v>40970</v>
      </c>
      <c r="D66" s="16">
        <v>7</v>
      </c>
      <c r="E66" s="16" t="s">
        <v>71</v>
      </c>
      <c r="F66" s="16" t="s">
        <v>72</v>
      </c>
      <c r="G66" s="17">
        <v>28710</v>
      </c>
      <c r="H66" s="18">
        <v>0</v>
      </c>
      <c r="I66" s="17">
        <v>28710</v>
      </c>
      <c r="J66" s="19" t="s">
        <v>12</v>
      </c>
    </row>
    <row r="67" spans="1:10" s="3" customFormat="1" ht="18.75" x14ac:dyDescent="0.3">
      <c r="A67" s="19"/>
      <c r="B67" s="19"/>
      <c r="C67" s="19"/>
      <c r="D67" s="16"/>
      <c r="E67" s="19"/>
      <c r="F67" s="19"/>
      <c r="G67" s="21">
        <f>SUM(G8:G66)</f>
        <v>2309633.2400000002</v>
      </c>
      <c r="H67" s="18">
        <v>0</v>
      </c>
      <c r="I67" s="21">
        <f>SUM(I8:I66)</f>
        <v>2309633.2400000002</v>
      </c>
      <c r="J67" s="19" t="s">
        <v>12</v>
      </c>
    </row>
    <row r="68" spans="1:10" s="3" customFormat="1" ht="18.75" x14ac:dyDescent="0.3">
      <c r="A68" s="22"/>
      <c r="B68" s="9"/>
      <c r="C68" s="9"/>
      <c r="D68" s="27"/>
      <c r="E68" s="9"/>
      <c r="F68" s="9"/>
      <c r="G68" s="23"/>
      <c r="H68" s="9"/>
      <c r="I68" s="9"/>
      <c r="J68" s="9"/>
    </row>
    <row r="69" spans="1:10" s="3" customFormat="1" ht="18.75" x14ac:dyDescent="0.3">
      <c r="A69" s="22"/>
      <c r="B69" s="9"/>
      <c r="C69" s="9"/>
      <c r="D69" s="27"/>
      <c r="E69" s="9"/>
      <c r="F69" s="9"/>
      <c r="G69" s="23"/>
      <c r="H69" s="9"/>
      <c r="I69" s="9"/>
      <c r="J69" s="9"/>
    </row>
    <row r="70" spans="1:10" s="3" customFormat="1" ht="23.25" x14ac:dyDescent="0.35">
      <c r="A70" s="9"/>
      <c r="B70" s="9"/>
      <c r="C70" s="9"/>
      <c r="D70" s="27"/>
      <c r="E70" s="31"/>
      <c r="F70" s="9"/>
      <c r="G70" s="24"/>
      <c r="H70" s="9"/>
      <c r="I70" s="9"/>
      <c r="J70" s="9"/>
    </row>
    <row r="71" spans="1:10" s="3" customFormat="1" ht="23.25" x14ac:dyDescent="0.35">
      <c r="A71" s="9"/>
      <c r="B71" s="9"/>
      <c r="C71" s="9"/>
      <c r="D71" s="27"/>
      <c r="E71" s="31" t="s">
        <v>86</v>
      </c>
      <c r="F71" s="9"/>
      <c r="G71" s="24"/>
      <c r="H71" s="9"/>
      <c r="I71" s="9"/>
      <c r="J71" s="9"/>
    </row>
    <row r="72" spans="1:10" s="3" customFormat="1" ht="23.25" x14ac:dyDescent="0.35">
      <c r="A72" s="9"/>
      <c r="B72" s="9"/>
      <c r="C72" s="9"/>
      <c r="D72" s="27"/>
      <c r="E72" s="32" t="s">
        <v>85</v>
      </c>
      <c r="F72" s="9"/>
      <c r="G72" s="8"/>
      <c r="H72" s="9"/>
      <c r="I72" s="9"/>
      <c r="J72" s="9"/>
    </row>
    <row r="73" spans="1:10" ht="23.25" x14ac:dyDescent="0.35">
      <c r="A73" s="6"/>
      <c r="B73" s="9"/>
      <c r="C73" s="9"/>
      <c r="D73" s="27"/>
      <c r="E73" s="33"/>
      <c r="F73" s="9"/>
      <c r="G73" s="25"/>
      <c r="H73" s="6"/>
      <c r="I73" s="6"/>
      <c r="J73" s="6"/>
    </row>
    <row r="74" spans="1:10" ht="23.25" x14ac:dyDescent="0.35">
      <c r="A74" s="6"/>
      <c r="B74" s="9"/>
      <c r="C74" s="9"/>
      <c r="D74" s="27"/>
      <c r="E74" s="34"/>
      <c r="F74" s="9"/>
      <c r="G74" s="8"/>
      <c r="H74" s="6"/>
      <c r="I74" s="6"/>
      <c r="J74" s="6"/>
    </row>
    <row r="75" spans="1:10" x14ac:dyDescent="0.25">
      <c r="B75" s="3"/>
      <c r="C75" s="3"/>
      <c r="D75" s="28"/>
      <c r="E75" s="3"/>
      <c r="F75" s="3"/>
      <c r="G75" s="2"/>
    </row>
    <row r="76" spans="1:10" ht="15.75" x14ac:dyDescent="0.25">
      <c r="A76" s="4"/>
      <c r="B76" s="4"/>
      <c r="C76" s="4"/>
      <c r="D76" s="29"/>
      <c r="E76" s="4"/>
      <c r="F76" s="4"/>
      <c r="G76" s="5"/>
    </row>
    <row r="77" spans="1:10" ht="15.75" x14ac:dyDescent="0.25">
      <c r="A77" s="4"/>
    </row>
  </sheetData>
  <sortState xmlns:xlrd2="http://schemas.microsoft.com/office/spreadsheetml/2017/richdata2" ref="A8:J11">
    <sortCondition descending="1" ref="B8:B11"/>
  </sortState>
  <mergeCells count="3">
    <mergeCell ref="B2:G2"/>
    <mergeCell ref="B3:G3"/>
    <mergeCell ref="B4:G4"/>
  </mergeCells>
  <pageMargins left="0.7" right="0.7" top="0.75" bottom="0.75" header="0.3" footer="0.3"/>
  <pageSetup scale="4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Enero 2022</vt:lpstr>
      <vt:lpstr>'Enero 2022'!Área_de_impresión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Claribell Santana de Leon</dc:creator>
  <cp:lastModifiedBy>Claribell Santana de Leon</cp:lastModifiedBy>
  <cp:lastPrinted>2022-01-06T18:20:20Z</cp:lastPrinted>
  <dcterms:created xsi:type="dcterms:W3CDTF">2021-11-05T14:18:02Z</dcterms:created>
  <dcterms:modified xsi:type="dcterms:W3CDTF">2022-02-04T19:51:21Z</dcterms:modified>
</cp:coreProperties>
</file>