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/>
  </bookViews>
  <sheets>
    <sheet name="Estados de Cuentas Proveedores" sheetId="2" r:id="rId1"/>
  </sheets>
  <calcPr calcId="125725"/>
</workbook>
</file>

<file path=xl/calcChain.xml><?xml version="1.0" encoding="utf-8"?>
<calcChain xmlns="http://schemas.openxmlformats.org/spreadsheetml/2006/main">
  <c r="G45" i="2"/>
  <c r="G52" s="1"/>
</calcChain>
</file>

<file path=xl/sharedStrings.xml><?xml version="1.0" encoding="utf-8"?>
<sst xmlns="http://schemas.openxmlformats.org/spreadsheetml/2006/main" count="123" uniqueCount="91">
  <si>
    <t>Fecha de Registro</t>
  </si>
  <si>
    <t>No. De Factura o Comprobante</t>
  </si>
  <si>
    <t>Nombre del Proveedor</t>
  </si>
  <si>
    <t>Concepto</t>
  </si>
  <si>
    <t>Monto RD$</t>
  </si>
  <si>
    <t>Fecha Vencimiento</t>
  </si>
  <si>
    <t>Código Objetal</t>
  </si>
  <si>
    <t>AL 31 DE JULIO DEL 2013</t>
  </si>
  <si>
    <t>S&amp;R Mantelimad, EIRL</t>
  </si>
  <si>
    <t>Aplicadores de Botellas</t>
  </si>
  <si>
    <t>A010010011500000031</t>
  </si>
  <si>
    <t>Torrente Azul Corporation, SRL</t>
  </si>
  <si>
    <t>Detergente, Suaper y Fundas</t>
  </si>
  <si>
    <t>Consecutivo</t>
  </si>
  <si>
    <t>FC-0006116</t>
  </si>
  <si>
    <t>SMART-4-D, SRL</t>
  </si>
  <si>
    <t>Articulos Ferreteros</t>
  </si>
  <si>
    <t>A010010021500000053</t>
  </si>
  <si>
    <t>El aguatero Llego</t>
  </si>
  <si>
    <t>Botellones de Agua</t>
  </si>
  <si>
    <t>Farmacia Rapha, SRL</t>
  </si>
  <si>
    <t>Medicamentos para Enfermería</t>
  </si>
  <si>
    <t>Editora el Caribe</t>
  </si>
  <si>
    <t>Anuncio Publicitario/Oferta Acádemica</t>
  </si>
  <si>
    <t>Everprint Tecnologies Dominicana, SRL</t>
  </si>
  <si>
    <t>Toners, Centro de Copiado</t>
  </si>
  <si>
    <t>A010010011500000058</t>
  </si>
  <si>
    <t>DiverSupply, SRL.</t>
  </si>
  <si>
    <t>Articulos de Limpieza</t>
  </si>
  <si>
    <t>A010010011500000062</t>
  </si>
  <si>
    <t>Supligensa, SRL.</t>
  </si>
  <si>
    <t>Padron Office Suply, SRL.</t>
  </si>
  <si>
    <t>Materiales de Oficina</t>
  </si>
  <si>
    <t>A010010021500000752</t>
  </si>
  <si>
    <t>Mercantil Inversiones Scobo</t>
  </si>
  <si>
    <t>Materiales y Articulos Plomeria</t>
  </si>
  <si>
    <t>EFR Comercial, SRL.</t>
  </si>
  <si>
    <t>Fichas y Clic para Almácen</t>
  </si>
  <si>
    <t>F &amp; G Office Solutions, SRL.</t>
  </si>
  <si>
    <t>Toners, para almácen</t>
  </si>
  <si>
    <t>ABM,</t>
  </si>
  <si>
    <t>Renta Copiadora, Centro Copiado</t>
  </si>
  <si>
    <t>Al contado</t>
  </si>
  <si>
    <t>A010010011500000003</t>
  </si>
  <si>
    <t>TN Comercial</t>
  </si>
  <si>
    <t>Botellas Plasticas tipo Yupi</t>
  </si>
  <si>
    <t>07-1513-11</t>
  </si>
  <si>
    <t>Compu-Office Dominicana, SRL.</t>
  </si>
  <si>
    <t xml:space="preserve">Material Gastable, Almácen </t>
  </si>
  <si>
    <t>Global Office, JL. SRL.</t>
  </si>
  <si>
    <t>Parmira View Interprises</t>
  </si>
  <si>
    <t>Gasoil Regular p/planta Electrica</t>
  </si>
  <si>
    <t xml:space="preserve">Cable Telefónico </t>
  </si>
  <si>
    <t>Seinca</t>
  </si>
  <si>
    <t>Reparación Chiller</t>
  </si>
  <si>
    <t>Willy Electro Import, SRL</t>
  </si>
  <si>
    <t>Farmacia Karines, SRL</t>
  </si>
  <si>
    <t>JMC Comercial, EIRL</t>
  </si>
  <si>
    <t>398-06-13</t>
  </si>
  <si>
    <t>Mobresa Industrial, SRL.</t>
  </si>
  <si>
    <t>Omnimedia, S.A.</t>
  </si>
  <si>
    <t>Publicación Oferta Academica</t>
  </si>
  <si>
    <t>Logomarca</t>
  </si>
  <si>
    <t xml:space="preserve">Buzon de Sugerencia y Almoadillas </t>
  </si>
  <si>
    <t>399/392</t>
  </si>
  <si>
    <t>Dima Trading SRL.</t>
  </si>
  <si>
    <t xml:space="preserve">Restaurant Lina, </t>
  </si>
  <si>
    <t>Hospedaje Evaluadores Auditores Calidad</t>
  </si>
  <si>
    <t>Offitek</t>
  </si>
  <si>
    <t>A010010011500000076</t>
  </si>
  <si>
    <t>American Sentry, SRL.</t>
  </si>
  <si>
    <t>Reparación de Hidrantes y Panel Contra Incendio</t>
  </si>
  <si>
    <t>A010010011500000055</t>
  </si>
  <si>
    <t>American Pest Control</t>
  </si>
  <si>
    <t>Servicio Fumigación</t>
  </si>
  <si>
    <t>Proforma</t>
  </si>
  <si>
    <t>Isla Dominicana</t>
  </si>
  <si>
    <t>Combustible Veh. Estudiantes,</t>
  </si>
  <si>
    <t>Zapatoart, SRL</t>
  </si>
  <si>
    <t>Carpeta Institucional</t>
  </si>
  <si>
    <t>07-1513-12</t>
  </si>
  <si>
    <t>17-0613-10</t>
  </si>
  <si>
    <t>Crédigas</t>
  </si>
  <si>
    <t xml:space="preserve">Gas para la Residencia </t>
  </si>
  <si>
    <r>
      <t>Nota:</t>
    </r>
    <r>
      <rPr>
        <sz val="10"/>
        <rFont val="Arial"/>
        <family val="2"/>
      </rPr>
      <t xml:space="preserve"> Los datos suministrados provienen de las facturas recibidas hasta el momento.</t>
    </r>
  </si>
  <si>
    <t>CREDIGAS, C POR A.</t>
  </si>
  <si>
    <t>INVERSIONES TRES C, S.R.L</t>
  </si>
  <si>
    <t>1-512</t>
  </si>
  <si>
    <t>Sellos, Impresión Certificado</t>
  </si>
  <si>
    <t xml:space="preserve">ESTADOS DE CUENTAS PROVEEDORES </t>
  </si>
  <si>
    <t xml:space="preserve">        Instituto Tecnologico de Las Americas (ITLA)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</si>
</sst>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8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3" fillId="0" borderId="0" xfId="0" applyFont="1" applyFill="1"/>
    <xf numFmtId="0" fontId="3" fillId="0" borderId="0" xfId="0" applyFont="1"/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3" fillId="0" borderId="1" xfId="0" applyNumberFormat="1" applyFon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0" fillId="2" borderId="1" xfId="0" applyFill="1" applyBorder="1"/>
    <xf numFmtId="0" fontId="5" fillId="4" borderId="0" xfId="0" applyFont="1" applyFill="1"/>
    <xf numFmtId="0" fontId="3" fillId="0" borderId="2" xfId="0" applyFont="1" applyFill="1" applyBorder="1"/>
    <xf numFmtId="1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164" fontId="3" fillId="0" borderId="2" xfId="0" applyNumberFormat="1" applyFont="1" applyFill="1" applyBorder="1"/>
    <xf numFmtId="0" fontId="4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215081</xdr:colOff>
      <xdr:row>0</xdr:row>
      <xdr:rowOff>92175</xdr:rowOff>
    </xdr:from>
    <xdr:to>
      <xdr:col>2</xdr:col>
      <xdr:colOff>246840</xdr:colOff>
      <xdr:row>3</xdr:row>
      <xdr:rowOff>128124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081" y="92175"/>
          <a:ext cx="2305469" cy="6658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2"/>
  <sheetViews>
    <sheetView tabSelected="1" zoomScale="62" zoomScaleNormal="62" workbookViewId="0">
      <selection sqref="A1:XFD3"/>
    </sheetView>
  </sheetViews>
  <sheetFormatPr baseColWidth="10" defaultRowHeight="12.75"/>
  <cols>
    <col min="1" max="1" width="17.28515625" customWidth="1"/>
    <col min="2" max="2" width="16.85546875" style="1" customWidth="1"/>
    <col min="3" max="3" width="29.28515625" style="5" customWidth="1"/>
    <col min="4" max="4" width="26.85546875" customWidth="1"/>
    <col min="5" max="5" width="42.42578125" customWidth="1"/>
    <col min="6" max="6" width="19.5703125" style="1" customWidth="1"/>
    <col min="7" max="7" width="16" customWidth="1"/>
    <col min="8" max="8" width="16.140625" style="1" customWidth="1"/>
  </cols>
  <sheetData>
    <row r="1" spans="1:10" ht="23.25">
      <c r="A1" s="36" t="s">
        <v>90</v>
      </c>
      <c r="B1" s="36"/>
      <c r="C1" s="36"/>
      <c r="D1" s="36"/>
      <c r="E1" s="36"/>
      <c r="F1" s="36"/>
      <c r="G1" s="36"/>
      <c r="H1" s="36"/>
      <c r="I1" s="35"/>
      <c r="J1" s="35"/>
    </row>
    <row r="2" spans="1:10">
      <c r="A2" s="37" t="s">
        <v>89</v>
      </c>
      <c r="B2" s="37"/>
      <c r="C2" s="37"/>
      <c r="D2" s="37"/>
      <c r="E2" s="37"/>
      <c r="F2" s="37"/>
      <c r="G2" s="37"/>
      <c r="H2" s="37"/>
    </row>
    <row r="3" spans="1:10">
      <c r="C3" s="37" t="s">
        <v>7</v>
      </c>
      <c r="D3" s="37"/>
      <c r="E3" s="37"/>
      <c r="F3" s="37"/>
      <c r="G3" s="2"/>
    </row>
    <row r="4" spans="1:10">
      <c r="C4" s="38"/>
      <c r="D4" s="38"/>
      <c r="E4" s="38"/>
      <c r="F4" s="38"/>
    </row>
    <row r="6" spans="1:10" s="27" customFormat="1" ht="31.5">
      <c r="A6" s="33" t="s">
        <v>13</v>
      </c>
      <c r="B6" s="33" t="s">
        <v>0</v>
      </c>
      <c r="C6" s="33" t="s">
        <v>1</v>
      </c>
      <c r="D6" s="33" t="s">
        <v>2</v>
      </c>
      <c r="E6" s="33" t="s">
        <v>3</v>
      </c>
      <c r="F6" s="33" t="s">
        <v>6</v>
      </c>
      <c r="G6" s="34" t="s">
        <v>4</v>
      </c>
      <c r="H6" s="33" t="s">
        <v>5</v>
      </c>
    </row>
    <row r="7" spans="1:10" s="7" customFormat="1">
      <c r="A7" s="28">
        <v>1</v>
      </c>
      <c r="B7" s="29">
        <v>41470</v>
      </c>
      <c r="C7" s="30">
        <v>1630</v>
      </c>
      <c r="D7" s="28" t="s">
        <v>40</v>
      </c>
      <c r="E7" s="28" t="s">
        <v>41</v>
      </c>
      <c r="F7" s="31">
        <v>263</v>
      </c>
      <c r="G7" s="32">
        <v>12160.69</v>
      </c>
      <c r="H7" s="29" t="s">
        <v>42</v>
      </c>
    </row>
    <row r="8" spans="1:10" s="7" customFormat="1">
      <c r="A8" s="9">
        <v>2</v>
      </c>
      <c r="B8" s="10">
        <v>41471</v>
      </c>
      <c r="C8" s="11" t="s">
        <v>72</v>
      </c>
      <c r="D8" s="9" t="s">
        <v>73</v>
      </c>
      <c r="E8" s="9" t="s">
        <v>74</v>
      </c>
      <c r="F8" s="12">
        <v>223</v>
      </c>
      <c r="G8" s="13">
        <v>82128</v>
      </c>
      <c r="H8" s="10">
        <v>41502</v>
      </c>
    </row>
    <row r="9" spans="1:10" s="7" customFormat="1">
      <c r="A9" s="9">
        <v>3</v>
      </c>
      <c r="B9" s="10">
        <v>41459</v>
      </c>
      <c r="C9" s="11" t="s">
        <v>69</v>
      </c>
      <c r="D9" s="9" t="s">
        <v>70</v>
      </c>
      <c r="E9" s="9" t="s">
        <v>71</v>
      </c>
      <c r="F9" s="12"/>
      <c r="G9" s="13">
        <v>158511.76</v>
      </c>
      <c r="H9" s="10">
        <v>41459</v>
      </c>
    </row>
    <row r="10" spans="1:10" s="7" customFormat="1">
      <c r="A10" s="9">
        <v>4</v>
      </c>
      <c r="B10" s="10">
        <v>41442</v>
      </c>
      <c r="C10" s="11" t="s">
        <v>81</v>
      </c>
      <c r="D10" s="9" t="s">
        <v>47</v>
      </c>
      <c r="E10" s="9" t="s">
        <v>48</v>
      </c>
      <c r="F10" s="12">
        <v>392</v>
      </c>
      <c r="G10" s="13">
        <v>27413.52</v>
      </c>
      <c r="H10" s="10">
        <v>41472</v>
      </c>
    </row>
    <row r="11" spans="1:10" s="7" customFormat="1">
      <c r="A11" s="9">
        <v>5</v>
      </c>
      <c r="B11" s="10">
        <v>41470</v>
      </c>
      <c r="C11" s="11" t="s">
        <v>46</v>
      </c>
      <c r="D11" s="9" t="s">
        <v>47</v>
      </c>
      <c r="E11" s="9" t="s">
        <v>48</v>
      </c>
      <c r="F11" s="12">
        <v>392</v>
      </c>
      <c r="G11" s="13">
        <v>2467.38</v>
      </c>
      <c r="H11" s="10">
        <v>41503</v>
      </c>
    </row>
    <row r="12" spans="1:10" s="7" customFormat="1">
      <c r="A12" s="9">
        <v>6</v>
      </c>
      <c r="B12" s="10">
        <v>41470</v>
      </c>
      <c r="C12" s="11" t="s">
        <v>80</v>
      </c>
      <c r="D12" s="9" t="s">
        <v>47</v>
      </c>
      <c r="E12" s="9" t="s">
        <v>48</v>
      </c>
      <c r="F12" s="12">
        <v>392</v>
      </c>
      <c r="G12" s="13">
        <v>13073.17</v>
      </c>
      <c r="H12" s="10">
        <v>41501</v>
      </c>
    </row>
    <row r="13" spans="1:10" s="7" customFormat="1">
      <c r="A13" s="9">
        <v>7</v>
      </c>
      <c r="B13" s="10">
        <v>41452</v>
      </c>
      <c r="C13" s="11">
        <v>60660</v>
      </c>
      <c r="D13" s="9" t="s">
        <v>82</v>
      </c>
      <c r="E13" s="9" t="s">
        <v>83</v>
      </c>
      <c r="F13" s="12">
        <v>341</v>
      </c>
      <c r="G13" s="13">
        <v>15117</v>
      </c>
      <c r="H13" s="10">
        <v>41467</v>
      </c>
    </row>
    <row r="14" spans="1:10" s="7" customFormat="1" ht="12" customHeight="1">
      <c r="A14" s="9">
        <v>8</v>
      </c>
      <c r="B14" s="10">
        <v>41486</v>
      </c>
      <c r="C14" s="11">
        <v>61414</v>
      </c>
      <c r="D14" s="9" t="s">
        <v>85</v>
      </c>
      <c r="E14" s="9" t="s">
        <v>83</v>
      </c>
      <c r="F14" s="12">
        <v>341</v>
      </c>
      <c r="G14" s="23">
        <v>15964.8</v>
      </c>
      <c r="H14" s="10">
        <v>41501</v>
      </c>
    </row>
    <row r="15" spans="1:10" s="7" customFormat="1" ht="13.5" customHeight="1">
      <c r="A15" s="9">
        <v>9</v>
      </c>
      <c r="B15" s="10">
        <v>41464</v>
      </c>
      <c r="C15" s="11">
        <v>30255</v>
      </c>
      <c r="D15" s="9" t="s">
        <v>65</v>
      </c>
      <c r="E15" s="9" t="s">
        <v>28</v>
      </c>
      <c r="F15" s="12">
        <v>332</v>
      </c>
      <c r="G15" s="13">
        <v>2888.17</v>
      </c>
      <c r="H15" s="10">
        <v>41464</v>
      </c>
    </row>
    <row r="16" spans="1:10" s="7" customFormat="1">
      <c r="A16" s="9">
        <v>10</v>
      </c>
      <c r="B16" s="10">
        <v>41439</v>
      </c>
      <c r="C16" s="11" t="s">
        <v>26</v>
      </c>
      <c r="D16" s="9" t="s">
        <v>27</v>
      </c>
      <c r="E16" s="9" t="s">
        <v>28</v>
      </c>
      <c r="F16" s="12">
        <v>391</v>
      </c>
      <c r="G16" s="13">
        <v>6372</v>
      </c>
      <c r="H16" s="10">
        <v>41469</v>
      </c>
    </row>
    <row r="17" spans="1:8" s="7" customFormat="1">
      <c r="A17" s="9">
        <v>11</v>
      </c>
      <c r="B17" s="10">
        <v>41467</v>
      </c>
      <c r="C17" s="11" t="s">
        <v>29</v>
      </c>
      <c r="D17" s="9" t="s">
        <v>27</v>
      </c>
      <c r="E17" s="9" t="s">
        <v>28</v>
      </c>
      <c r="F17" s="12">
        <v>391</v>
      </c>
      <c r="G17" s="13">
        <v>10207</v>
      </c>
      <c r="H17" s="10">
        <v>41500</v>
      </c>
    </row>
    <row r="18" spans="1:8" s="7" customFormat="1">
      <c r="A18" s="9">
        <v>12</v>
      </c>
      <c r="B18" s="10">
        <v>41465</v>
      </c>
      <c r="C18" s="11">
        <v>1199</v>
      </c>
      <c r="D18" s="9" t="s">
        <v>22</v>
      </c>
      <c r="E18" s="9" t="s">
        <v>23</v>
      </c>
      <c r="F18" s="12">
        <v>231</v>
      </c>
      <c r="G18" s="13">
        <v>53100</v>
      </c>
      <c r="H18" s="10">
        <v>41495</v>
      </c>
    </row>
    <row r="19" spans="1:8" s="7" customFormat="1">
      <c r="A19" s="9">
        <v>13</v>
      </c>
      <c r="B19" s="10">
        <v>41477</v>
      </c>
      <c r="C19" s="11">
        <v>8883</v>
      </c>
      <c r="D19" s="9" t="s">
        <v>36</v>
      </c>
      <c r="E19" s="9" t="s">
        <v>37</v>
      </c>
      <c r="F19" s="12">
        <v>392</v>
      </c>
      <c r="G19" s="13">
        <v>847.6</v>
      </c>
      <c r="H19" s="10">
        <v>41492</v>
      </c>
    </row>
    <row r="20" spans="1:8" s="7" customFormat="1">
      <c r="A20" s="9">
        <v>14</v>
      </c>
      <c r="B20" s="10">
        <v>41486</v>
      </c>
      <c r="C20" s="11" t="s">
        <v>17</v>
      </c>
      <c r="D20" s="9" t="s">
        <v>18</v>
      </c>
      <c r="E20" s="9" t="s">
        <v>19</v>
      </c>
      <c r="F20" s="12">
        <v>311</v>
      </c>
      <c r="G20" s="13">
        <v>19544</v>
      </c>
      <c r="H20" s="10">
        <v>41486</v>
      </c>
    </row>
    <row r="21" spans="1:8" s="7" customFormat="1">
      <c r="A21" s="9">
        <v>15</v>
      </c>
      <c r="B21" s="10">
        <v>41486</v>
      </c>
      <c r="C21" s="11" t="s">
        <v>33</v>
      </c>
      <c r="D21" s="9" t="s">
        <v>18</v>
      </c>
      <c r="E21" s="9" t="s">
        <v>19</v>
      </c>
      <c r="F21" s="12">
        <v>311</v>
      </c>
      <c r="G21" s="13">
        <v>532</v>
      </c>
      <c r="H21" s="10">
        <v>41517</v>
      </c>
    </row>
    <row r="22" spans="1:8" s="7" customFormat="1">
      <c r="A22" s="9">
        <v>16</v>
      </c>
      <c r="B22" s="10">
        <v>41464</v>
      </c>
      <c r="C22" s="11">
        <v>58</v>
      </c>
      <c r="D22" s="9" t="s">
        <v>24</v>
      </c>
      <c r="E22" s="9" t="s">
        <v>25</v>
      </c>
      <c r="F22" s="12">
        <v>392</v>
      </c>
      <c r="G22" s="13">
        <v>100025.18</v>
      </c>
      <c r="H22" s="10">
        <v>41495</v>
      </c>
    </row>
    <row r="23" spans="1:8" s="7" customFormat="1">
      <c r="A23" s="9">
        <v>17</v>
      </c>
      <c r="B23" s="10">
        <v>41479</v>
      </c>
      <c r="C23" s="11">
        <v>9754</v>
      </c>
      <c r="D23" s="9" t="s">
        <v>38</v>
      </c>
      <c r="E23" s="9" t="s">
        <v>39</v>
      </c>
      <c r="F23" s="12">
        <v>392</v>
      </c>
      <c r="G23" s="13">
        <v>55814</v>
      </c>
      <c r="H23" s="10">
        <v>41510</v>
      </c>
    </row>
    <row r="24" spans="1:8" s="7" customFormat="1">
      <c r="A24" s="9">
        <v>18</v>
      </c>
      <c r="B24" s="10">
        <v>41450</v>
      </c>
      <c r="C24" s="11">
        <v>15718</v>
      </c>
      <c r="D24" s="9" t="s">
        <v>56</v>
      </c>
      <c r="E24" s="9" t="s">
        <v>21</v>
      </c>
      <c r="F24" s="12">
        <v>343</v>
      </c>
      <c r="G24" s="13">
        <v>7244.69</v>
      </c>
      <c r="H24" s="10">
        <v>41480</v>
      </c>
    </row>
    <row r="25" spans="1:8" s="7" customFormat="1">
      <c r="A25" s="9">
        <v>19</v>
      </c>
      <c r="B25" s="10">
        <v>41447</v>
      </c>
      <c r="C25" s="11">
        <v>15778</v>
      </c>
      <c r="D25" s="9" t="s">
        <v>20</v>
      </c>
      <c r="E25" s="9" t="s">
        <v>21</v>
      </c>
      <c r="F25" s="12">
        <v>343</v>
      </c>
      <c r="G25" s="13">
        <v>15816.37</v>
      </c>
      <c r="H25" s="10">
        <v>41477</v>
      </c>
    </row>
    <row r="26" spans="1:8" s="7" customFormat="1">
      <c r="A26" s="9">
        <v>20</v>
      </c>
      <c r="B26" s="10">
        <v>41465</v>
      </c>
      <c r="C26" s="11">
        <v>1856</v>
      </c>
      <c r="D26" s="9" t="s">
        <v>49</v>
      </c>
      <c r="E26" s="9" t="s">
        <v>48</v>
      </c>
      <c r="F26" s="12">
        <v>392</v>
      </c>
      <c r="G26" s="13">
        <v>72600.95</v>
      </c>
      <c r="H26" s="10">
        <v>41495</v>
      </c>
    </row>
    <row r="27" spans="1:8" s="7" customFormat="1" ht="13.5" customHeight="1">
      <c r="A27" s="9">
        <v>21</v>
      </c>
      <c r="B27" s="10">
        <v>41470</v>
      </c>
      <c r="C27" s="11">
        <v>7919</v>
      </c>
      <c r="D27" s="9" t="s">
        <v>49</v>
      </c>
      <c r="E27" s="9" t="s">
        <v>48</v>
      </c>
      <c r="F27" s="12">
        <v>392</v>
      </c>
      <c r="G27" s="13">
        <v>5552.58</v>
      </c>
      <c r="H27" s="10">
        <v>41503</v>
      </c>
    </row>
    <row r="28" spans="1:8" s="7" customFormat="1">
      <c r="A28" s="9">
        <v>22</v>
      </c>
      <c r="B28" s="14">
        <v>41477</v>
      </c>
      <c r="C28" s="15" t="s">
        <v>87</v>
      </c>
      <c r="D28" s="9" t="s">
        <v>86</v>
      </c>
      <c r="E28" s="16" t="s">
        <v>88</v>
      </c>
      <c r="F28" s="17">
        <v>392</v>
      </c>
      <c r="G28" s="23">
        <v>18089.400000000001</v>
      </c>
      <c r="H28" s="14">
        <v>41477</v>
      </c>
    </row>
    <row r="29" spans="1:8" s="7" customFormat="1">
      <c r="A29" s="9">
        <v>23</v>
      </c>
      <c r="B29" s="10">
        <v>41485</v>
      </c>
      <c r="C29" s="11" t="s">
        <v>75</v>
      </c>
      <c r="D29" s="9" t="s">
        <v>76</v>
      </c>
      <c r="E29" s="9" t="s">
        <v>77</v>
      </c>
      <c r="F29" s="12">
        <v>341</v>
      </c>
      <c r="G29" s="13">
        <v>800000</v>
      </c>
      <c r="H29" s="10" t="s">
        <v>42</v>
      </c>
    </row>
    <row r="30" spans="1:8" s="7" customFormat="1">
      <c r="A30" s="9">
        <v>24</v>
      </c>
      <c r="B30" s="10">
        <v>41467</v>
      </c>
      <c r="C30" s="11">
        <v>1845</v>
      </c>
      <c r="D30" s="9" t="s">
        <v>57</v>
      </c>
      <c r="E30" s="9" t="s">
        <v>28</v>
      </c>
      <c r="F30" s="12">
        <v>332</v>
      </c>
      <c r="G30" s="13">
        <v>49152.9</v>
      </c>
      <c r="H30" s="10">
        <v>41482</v>
      </c>
    </row>
    <row r="31" spans="1:8" s="7" customFormat="1">
      <c r="A31" s="9">
        <v>25</v>
      </c>
      <c r="B31" s="10">
        <v>41471</v>
      </c>
      <c r="C31" s="11">
        <v>2285</v>
      </c>
      <c r="D31" s="9" t="s">
        <v>62</v>
      </c>
      <c r="E31" s="9" t="s">
        <v>63</v>
      </c>
      <c r="F31" s="12" t="s">
        <v>64</v>
      </c>
      <c r="G31" s="13">
        <v>6667</v>
      </c>
      <c r="H31" s="10">
        <v>41502</v>
      </c>
    </row>
    <row r="32" spans="1:8" s="7" customFormat="1">
      <c r="A32" s="9">
        <v>26</v>
      </c>
      <c r="B32" s="10">
        <v>41453</v>
      </c>
      <c r="C32" s="11">
        <v>28098</v>
      </c>
      <c r="D32" s="9" t="s">
        <v>34</v>
      </c>
      <c r="E32" s="9" t="s">
        <v>35</v>
      </c>
      <c r="F32" s="12">
        <v>347</v>
      </c>
      <c r="G32" s="13">
        <v>204387.37</v>
      </c>
      <c r="H32" s="10">
        <v>41483</v>
      </c>
    </row>
    <row r="33" spans="1:8" s="7" customFormat="1">
      <c r="A33" s="9">
        <v>27</v>
      </c>
      <c r="B33" s="10">
        <v>41443</v>
      </c>
      <c r="C33" s="11" t="s">
        <v>58</v>
      </c>
      <c r="D33" s="9" t="s">
        <v>59</v>
      </c>
      <c r="E33" s="9" t="s">
        <v>28</v>
      </c>
      <c r="F33" s="12">
        <v>332</v>
      </c>
      <c r="G33" s="13">
        <v>2373.04</v>
      </c>
      <c r="H33" s="10">
        <v>41473</v>
      </c>
    </row>
    <row r="34" spans="1:8" s="7" customFormat="1">
      <c r="A34" s="9">
        <v>28</v>
      </c>
      <c r="B34" s="10">
        <v>41478</v>
      </c>
      <c r="C34" s="11">
        <v>85209</v>
      </c>
      <c r="D34" s="9" t="s">
        <v>68</v>
      </c>
      <c r="E34" s="9" t="s">
        <v>48</v>
      </c>
      <c r="F34" s="12">
        <v>392</v>
      </c>
      <c r="G34" s="13">
        <v>33524.44</v>
      </c>
      <c r="H34" s="10">
        <v>41509</v>
      </c>
    </row>
    <row r="35" spans="1:8" s="7" customFormat="1">
      <c r="A35" s="9">
        <v>29</v>
      </c>
      <c r="B35" s="10">
        <v>41464</v>
      </c>
      <c r="C35" s="11">
        <v>170159</v>
      </c>
      <c r="D35" s="9" t="s">
        <v>60</v>
      </c>
      <c r="E35" s="9" t="s">
        <v>61</v>
      </c>
      <c r="F35" s="12">
        <v>231</v>
      </c>
      <c r="G35" s="13">
        <v>107456.7</v>
      </c>
      <c r="H35" s="10">
        <v>41495</v>
      </c>
    </row>
    <row r="36" spans="1:8" s="7" customFormat="1">
      <c r="A36" s="9">
        <v>30</v>
      </c>
      <c r="B36" s="10">
        <v>41465</v>
      </c>
      <c r="C36" s="11">
        <v>34707</v>
      </c>
      <c r="D36" s="9" t="s">
        <v>31</v>
      </c>
      <c r="E36" s="9" t="s">
        <v>32</v>
      </c>
      <c r="F36" s="12">
        <v>397</v>
      </c>
      <c r="G36" s="13">
        <v>28912.66</v>
      </c>
      <c r="H36" s="10">
        <v>41482</v>
      </c>
    </row>
    <row r="37" spans="1:8" s="7" customFormat="1">
      <c r="A37" s="9">
        <v>31</v>
      </c>
      <c r="B37" s="10">
        <v>41465</v>
      </c>
      <c r="C37" s="11">
        <v>34708</v>
      </c>
      <c r="D37" s="9" t="s">
        <v>31</v>
      </c>
      <c r="E37" s="9" t="s">
        <v>52</v>
      </c>
      <c r="F37" s="12">
        <v>396</v>
      </c>
      <c r="G37" s="13">
        <v>1799.97</v>
      </c>
      <c r="H37" s="10">
        <v>41472</v>
      </c>
    </row>
    <row r="38" spans="1:8" s="7" customFormat="1">
      <c r="A38" s="9">
        <v>32</v>
      </c>
      <c r="B38" s="10">
        <v>41474</v>
      </c>
      <c r="C38" s="11">
        <v>6872</v>
      </c>
      <c r="D38" s="9" t="s">
        <v>50</v>
      </c>
      <c r="E38" s="9" t="s">
        <v>51</v>
      </c>
      <c r="F38" s="12">
        <v>341</v>
      </c>
      <c r="G38" s="13">
        <v>372000</v>
      </c>
      <c r="H38" s="10">
        <v>41490</v>
      </c>
    </row>
    <row r="39" spans="1:8" s="7" customFormat="1">
      <c r="A39" s="9">
        <v>33</v>
      </c>
      <c r="B39" s="10">
        <v>41466</v>
      </c>
      <c r="C39" s="11">
        <v>15471</v>
      </c>
      <c r="D39" s="9" t="s">
        <v>66</v>
      </c>
      <c r="E39" s="9" t="s">
        <v>67</v>
      </c>
      <c r="F39" s="12">
        <v>299</v>
      </c>
      <c r="G39" s="13">
        <v>20482.599999999999</v>
      </c>
      <c r="H39" s="10" t="s">
        <v>42</v>
      </c>
    </row>
    <row r="40" spans="1:8" s="7" customFormat="1">
      <c r="A40" s="9">
        <v>34</v>
      </c>
      <c r="B40" s="10">
        <v>41466</v>
      </c>
      <c r="C40" s="11">
        <v>15470</v>
      </c>
      <c r="D40" s="9" t="s">
        <v>66</v>
      </c>
      <c r="E40" s="9" t="s">
        <v>67</v>
      </c>
      <c r="F40" s="12">
        <v>299</v>
      </c>
      <c r="G40" s="13">
        <v>15361.95</v>
      </c>
      <c r="H40" s="10" t="s">
        <v>42</v>
      </c>
    </row>
    <row r="41" spans="1:8" s="7" customFormat="1">
      <c r="A41" s="9">
        <v>35</v>
      </c>
      <c r="B41" s="10">
        <v>41466</v>
      </c>
      <c r="C41" s="11">
        <v>15469</v>
      </c>
      <c r="D41" s="9" t="s">
        <v>66</v>
      </c>
      <c r="E41" s="9" t="s">
        <v>67</v>
      </c>
      <c r="F41" s="12">
        <v>299</v>
      </c>
      <c r="G41" s="13">
        <v>15361.95</v>
      </c>
      <c r="H41" s="10" t="s">
        <v>42</v>
      </c>
    </row>
    <row r="42" spans="1:8" s="7" customFormat="1">
      <c r="A42" s="9">
        <v>36</v>
      </c>
      <c r="B42" s="10">
        <v>41486</v>
      </c>
      <c r="C42" s="11">
        <v>17443</v>
      </c>
      <c r="D42" s="9" t="s">
        <v>66</v>
      </c>
      <c r="E42" s="9" t="s">
        <v>67</v>
      </c>
      <c r="F42" s="12">
        <v>299</v>
      </c>
      <c r="G42" s="13">
        <v>15386.04</v>
      </c>
      <c r="H42" s="10">
        <v>41517</v>
      </c>
    </row>
    <row r="43" spans="1:8" s="7" customFormat="1">
      <c r="A43" s="9">
        <v>37</v>
      </c>
      <c r="B43" s="10">
        <v>41463</v>
      </c>
      <c r="C43" s="11" t="s">
        <v>10</v>
      </c>
      <c r="D43" s="9" t="s">
        <v>8</v>
      </c>
      <c r="E43" s="9" t="s">
        <v>9</v>
      </c>
      <c r="F43" s="12">
        <v>391</v>
      </c>
      <c r="G43" s="13">
        <v>1770</v>
      </c>
      <c r="H43" s="10">
        <v>41494</v>
      </c>
    </row>
    <row r="44" spans="1:8" s="7" customFormat="1" ht="12.75" customHeight="1">
      <c r="A44" s="9">
        <v>38</v>
      </c>
      <c r="B44" s="10">
        <v>41464</v>
      </c>
      <c r="C44" s="11">
        <v>2402</v>
      </c>
      <c r="D44" s="9" t="s">
        <v>53</v>
      </c>
      <c r="E44" s="9" t="s">
        <v>54</v>
      </c>
      <c r="F44" s="12">
        <v>282</v>
      </c>
      <c r="G44" s="13">
        <v>27435</v>
      </c>
      <c r="H44" s="10">
        <v>41494</v>
      </c>
    </row>
    <row r="45" spans="1:8" s="7" customFormat="1">
      <c r="A45" s="9">
        <v>39</v>
      </c>
      <c r="B45" s="10">
        <v>41437</v>
      </c>
      <c r="C45" s="11" t="s">
        <v>14</v>
      </c>
      <c r="D45" s="9" t="s">
        <v>15</v>
      </c>
      <c r="E45" s="9" t="s">
        <v>16</v>
      </c>
      <c r="F45" s="12"/>
      <c r="G45" s="13">
        <f>107701.52-3823.2</f>
        <v>103878.32</v>
      </c>
      <c r="H45" s="10">
        <v>41467</v>
      </c>
    </row>
    <row r="46" spans="1:8" s="7" customFormat="1">
      <c r="A46" s="9">
        <v>40</v>
      </c>
      <c r="B46" s="10">
        <v>41445</v>
      </c>
      <c r="C46" s="11">
        <v>151</v>
      </c>
      <c r="D46" s="9" t="s">
        <v>30</v>
      </c>
      <c r="E46" s="9" t="s">
        <v>28</v>
      </c>
      <c r="F46" s="12">
        <v>391</v>
      </c>
      <c r="G46" s="13">
        <v>5003.91</v>
      </c>
      <c r="H46" s="10">
        <v>41475</v>
      </c>
    </row>
    <row r="47" spans="1:8" s="7" customFormat="1" ht="12.75" customHeight="1">
      <c r="A47" s="9">
        <v>41</v>
      </c>
      <c r="B47" s="10">
        <v>41464</v>
      </c>
      <c r="C47" s="11" t="s">
        <v>43</v>
      </c>
      <c r="D47" s="9" t="s">
        <v>44</v>
      </c>
      <c r="E47" s="9" t="s">
        <v>45</v>
      </c>
      <c r="F47" s="12">
        <v>399</v>
      </c>
      <c r="G47" s="13">
        <v>44663</v>
      </c>
      <c r="H47" s="10">
        <v>41479</v>
      </c>
    </row>
    <row r="48" spans="1:8" s="7" customFormat="1" ht="12.75" customHeight="1">
      <c r="A48" s="9">
        <v>42</v>
      </c>
      <c r="B48" s="10">
        <v>41467</v>
      </c>
      <c r="C48" s="11">
        <v>291</v>
      </c>
      <c r="D48" s="9" t="s">
        <v>11</v>
      </c>
      <c r="E48" s="9" t="s">
        <v>12</v>
      </c>
      <c r="F48" s="12">
        <v>391</v>
      </c>
      <c r="G48" s="13">
        <v>3391.53</v>
      </c>
      <c r="H48" s="10">
        <v>41498</v>
      </c>
    </row>
    <row r="49" spans="1:8" s="7" customFormat="1" ht="12.75" customHeight="1">
      <c r="A49" s="9">
        <v>43</v>
      </c>
      <c r="B49" s="10">
        <v>41458</v>
      </c>
      <c r="C49" s="11">
        <v>912</v>
      </c>
      <c r="D49" s="9" t="s">
        <v>55</v>
      </c>
      <c r="E49" s="9" t="s">
        <v>35</v>
      </c>
      <c r="F49" s="12">
        <v>399</v>
      </c>
      <c r="G49" s="13">
        <v>97175.31</v>
      </c>
      <c r="H49" s="10">
        <v>41489</v>
      </c>
    </row>
    <row r="50" spans="1:8" s="8" customFormat="1" ht="12.75" customHeight="1">
      <c r="A50" s="9">
        <v>44</v>
      </c>
      <c r="B50" s="10">
        <v>41470</v>
      </c>
      <c r="C50" s="11" t="s">
        <v>75</v>
      </c>
      <c r="D50" s="9" t="s">
        <v>78</v>
      </c>
      <c r="E50" s="9" t="s">
        <v>79</v>
      </c>
      <c r="F50" s="12">
        <v>392</v>
      </c>
      <c r="G50" s="13">
        <v>59761.1</v>
      </c>
      <c r="H50" s="10" t="s">
        <v>42</v>
      </c>
    </row>
    <row r="51" spans="1:8">
      <c r="A51" s="18"/>
      <c r="B51" s="19"/>
      <c r="C51" s="20"/>
      <c r="D51" s="18"/>
      <c r="E51" s="18"/>
      <c r="F51" s="21"/>
      <c r="G51" s="22"/>
      <c r="H51" s="19"/>
    </row>
    <row r="52" spans="1:8" ht="12" customHeight="1">
      <c r="A52" s="18"/>
      <c r="B52" s="19"/>
      <c r="C52" s="20"/>
      <c r="D52" s="18"/>
      <c r="E52" s="18"/>
      <c r="F52" s="21"/>
      <c r="G52" s="24">
        <f>SUM(G7:G51)</f>
        <v>2711415.0500000003</v>
      </c>
      <c r="H52" s="21"/>
    </row>
    <row r="53" spans="1:8">
      <c r="A53" s="18"/>
      <c r="B53" s="19"/>
      <c r="C53" s="25" t="s">
        <v>84</v>
      </c>
      <c r="D53" s="26"/>
      <c r="E53" s="26"/>
      <c r="F53" s="21"/>
      <c r="G53" s="22"/>
      <c r="H53" s="21"/>
    </row>
    <row r="54" spans="1:8">
      <c r="B54" s="4"/>
      <c r="G54" s="3"/>
    </row>
    <row r="55" spans="1:8">
      <c r="B55" s="4"/>
      <c r="F55" s="6"/>
      <c r="G55" s="3"/>
    </row>
    <row r="56" spans="1:8">
      <c r="B56" s="4"/>
      <c r="G56" s="3"/>
    </row>
    <row r="57" spans="1:8">
      <c r="B57" s="4"/>
      <c r="G57" s="3"/>
    </row>
    <row r="58" spans="1:8">
      <c r="B58" s="4"/>
      <c r="G58" s="3"/>
    </row>
    <row r="59" spans="1:8">
      <c r="B59" s="4"/>
      <c r="G59" s="3"/>
    </row>
    <row r="60" spans="1:8">
      <c r="B60" s="4"/>
      <c r="G60" s="3"/>
    </row>
    <row r="61" spans="1:8">
      <c r="B61" s="4"/>
      <c r="G61" s="3"/>
    </row>
    <row r="62" spans="1:8">
      <c r="B62" s="4"/>
      <c r="G62" s="3"/>
    </row>
    <row r="63" spans="1:8">
      <c r="B63" s="4"/>
      <c r="G63" s="3"/>
    </row>
    <row r="64" spans="1:8">
      <c r="B64" s="4"/>
      <c r="G64" s="3"/>
    </row>
    <row r="65" spans="7:7">
      <c r="G65" s="3"/>
    </row>
    <row r="66" spans="7:7">
      <c r="G66" s="3"/>
    </row>
    <row r="67" spans="7:7">
      <c r="G67" s="3"/>
    </row>
    <row r="68" spans="7:7">
      <c r="G68" s="3"/>
    </row>
    <row r="69" spans="7:7">
      <c r="G69" s="3"/>
    </row>
    <row r="70" spans="7:7">
      <c r="G70" s="3"/>
    </row>
    <row r="71" spans="7:7">
      <c r="G71" s="3"/>
    </row>
    <row r="72" spans="7:7">
      <c r="G72" s="3"/>
    </row>
  </sheetData>
  <mergeCells count="4">
    <mergeCell ref="A1:H1"/>
    <mergeCell ref="C3:F3"/>
    <mergeCell ref="C4:F4"/>
    <mergeCell ref="A2:H2"/>
  </mergeCells>
  <phoneticPr fontId="2" type="noConversion"/>
  <pageMargins left="0.38" right="0.08" top="1" bottom="0.48" header="0" footer="0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Estados de Cuentas Proveedores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lynette</dc:creator>
  <cp:lastModifiedBy>lynette</cp:lastModifiedBy>
  <cp:lastPrinted>2013-08-30T19:50:11Z</cp:lastPrinted>
  <dcterms:created xsi:type="dcterms:W3CDTF">2013-08-29T19:49:43Z</dcterms:created>
  <dcterms:modified xsi:type="dcterms:W3CDTF">2013-09-17T15:15:54Z</dcterms:modified>
</cp:coreProperties>
</file>