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tabRatio="538"/>
  </bookViews>
  <sheets>
    <sheet name="Estados de Cuentas Proveedores" sheetId="2" r:id="rId1"/>
  </sheets>
  <definedNames>
    <definedName name="_xlnm.Print_Area" localSheetId="0">'Estados de Cuentas Proveedores'!#REF!</definedName>
  </definedNames>
  <calcPr calcId="114210"/>
</workbook>
</file>

<file path=xl/calcChain.xml><?xml version="1.0" encoding="utf-8"?>
<calcChain xmlns="http://schemas.openxmlformats.org/spreadsheetml/2006/main">
  <c r="G43" i="2"/>
  <c r="G46"/>
</calcChain>
</file>

<file path=xl/sharedStrings.xml><?xml version="1.0" encoding="utf-8"?>
<sst xmlns="http://schemas.openxmlformats.org/spreadsheetml/2006/main" count="114" uniqueCount="79">
  <si>
    <t>Fecha de Registro</t>
  </si>
  <si>
    <t>No. De Factura o Comprobante</t>
  </si>
  <si>
    <t>Nombre del Proveedor</t>
  </si>
  <si>
    <t>Concepto</t>
  </si>
  <si>
    <t>Monto RD$</t>
  </si>
  <si>
    <t>Fecha Vencimiento</t>
  </si>
  <si>
    <t>Código Objetal</t>
  </si>
  <si>
    <t>Consecutivo</t>
  </si>
  <si>
    <t>Farmacia Rapha, SRL</t>
  </si>
  <si>
    <t>Medicamentos para Enfermería</t>
  </si>
  <si>
    <t>Mister Killer</t>
  </si>
  <si>
    <t>Estaciones de Roedores</t>
  </si>
  <si>
    <t>ESTADOS DE CUENTAS PROVEEDORES PARA TRANSPARENCIA-CON ORDENES DE COMPRAS</t>
  </si>
  <si>
    <t>Mercantil inversiones Scoboro</t>
  </si>
  <si>
    <t>Bomba, porta rolo Rolos, Etc.</t>
  </si>
  <si>
    <r>
      <t>Nota:</t>
    </r>
    <r>
      <rPr>
        <sz val="10"/>
        <rFont val="Arial"/>
      </rPr>
      <t xml:space="preserve"> Los datos suministrados provienen de las facturas originadas por procesos de compras recibidas hasta el momento de hacer este reporte</t>
    </r>
  </si>
  <si>
    <t>Coarsa Dominicana</t>
  </si>
  <si>
    <t>Fundas negras  para zafacones</t>
  </si>
  <si>
    <t xml:space="preserve">TOTAL </t>
  </si>
  <si>
    <t>Supleca Comercial, SRL.</t>
  </si>
  <si>
    <t>COLUMBUS NETWORK DOMINICA</t>
  </si>
  <si>
    <t>2.2.1.5.01</t>
  </si>
  <si>
    <t>2.3.9.1.01</t>
  </si>
  <si>
    <t xml:space="preserve">Artículos de Limpieza </t>
  </si>
  <si>
    <t>2.3.4.1.01</t>
  </si>
  <si>
    <t>PINTURAS Y ACCESORIOS  DEL H</t>
  </si>
  <si>
    <t>ACTUALIDADES VD S.R.L.</t>
  </si>
  <si>
    <t>INVERSIONES TARAMACA, S.A.</t>
  </si>
  <si>
    <t>2.3.7.2.01</t>
  </si>
  <si>
    <t>2.6.1.1.01</t>
  </si>
  <si>
    <t>2.3.1.1.01</t>
  </si>
  <si>
    <t>INDUSTRIA DE COLCHONES YAQUE</t>
  </si>
  <si>
    <t>Mobiliario para la Residencia y Esc.de cine</t>
  </si>
  <si>
    <t>Camarote para la Residencia</t>
  </si>
  <si>
    <t>Consumo de Agua Potable</t>
  </si>
  <si>
    <t xml:space="preserve">Artículos Ferreteros y Pinturas </t>
  </si>
  <si>
    <t>Transporte Espinal</t>
  </si>
  <si>
    <t>2.2.5.4.01</t>
  </si>
  <si>
    <t>2.3.7.1.02</t>
  </si>
  <si>
    <t>Gas Para la Residencia</t>
  </si>
  <si>
    <t>VIVA</t>
  </si>
  <si>
    <t>Publicacion en el Periodico</t>
  </si>
  <si>
    <t>2.2.2.1.01</t>
  </si>
  <si>
    <t>Listin Diario</t>
  </si>
  <si>
    <t>Suplidora Ripeca, SRL</t>
  </si>
  <si>
    <t>Pelota y Plumas de Badminton</t>
  </si>
  <si>
    <t>2.3.9.4.01</t>
  </si>
  <si>
    <t>Centro Cuesta Nacional</t>
  </si>
  <si>
    <t>2.2.8.6.02</t>
  </si>
  <si>
    <t>Credigas</t>
  </si>
  <si>
    <t>LA 30 DE ABRIL DEL 2015</t>
  </si>
  <si>
    <t>Compu-Office Dominicana</t>
  </si>
  <si>
    <t xml:space="preserve">Toners y Scaner </t>
  </si>
  <si>
    <t>Servicio de Transporte Marzo-Abril  15</t>
  </si>
  <si>
    <t>Creaxion Code</t>
  </si>
  <si>
    <t>Thermos con logos Actividad ITLA</t>
  </si>
  <si>
    <t>Prolimdes Comercial</t>
  </si>
  <si>
    <t>Detergente para Limpieza</t>
  </si>
  <si>
    <t>Lenyirub</t>
  </si>
  <si>
    <t>Articulos Farmaceuticos</t>
  </si>
  <si>
    <t>Internet Institucional Abril15</t>
  </si>
  <si>
    <t>Internet Institucional Abril 2015</t>
  </si>
  <si>
    <t>OD Dominicana</t>
  </si>
  <si>
    <t>Material y Suministro de Oficina</t>
  </si>
  <si>
    <t>2.3.9.2.01</t>
  </si>
  <si>
    <t>PRODIMPA</t>
  </si>
  <si>
    <t>El Molino Deportivo</t>
  </si>
  <si>
    <t>Utileria Deportiva</t>
  </si>
  <si>
    <t>2.3.4.01</t>
  </si>
  <si>
    <t>Argos Farmaceutica</t>
  </si>
  <si>
    <t>Publiplas</t>
  </si>
  <si>
    <t>Publicidad y Propaganda</t>
  </si>
  <si>
    <t>Padron Office Supply</t>
  </si>
  <si>
    <t>Suministro de Oficina</t>
  </si>
  <si>
    <t>Soludiver Soluciones Diversas</t>
  </si>
  <si>
    <t>The Office Warehouse</t>
  </si>
  <si>
    <t>31/04/2015</t>
  </si>
  <si>
    <t>802-41150062</t>
  </si>
  <si>
    <t>Picadera día de las Secretarias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</si>
</sst>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[Red]#,##0.00"/>
    <numFmt numFmtId="165" formatCode="[$-409]d\-mmm\-yyyy;@"/>
  </numFmts>
  <fonts count="8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/>
    <xf numFmtId="0" fontId="3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1" fillId="0" borderId="0" xfId="0" applyFont="1" applyFill="1"/>
    <xf numFmtId="0" fontId="0" fillId="2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/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1" fillId="0" borderId="1" xfId="0" applyNumberFormat="1" applyFont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/>
    <xf numFmtId="165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/>
    <xf numFmtId="0" fontId="3" fillId="0" borderId="0" xfId="0" applyFont="1" applyFill="1" applyBorder="1"/>
    <xf numFmtId="0" fontId="6" fillId="0" borderId="1" xfId="0" applyFont="1" applyFill="1" applyBorder="1"/>
    <xf numFmtId="43" fontId="6" fillId="0" borderId="1" xfId="1" applyFont="1" applyFill="1" applyBorder="1"/>
    <xf numFmtId="165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2" xfId="0" applyFon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1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E54" sqref="E54"/>
    </sheetView>
  </sheetViews>
  <sheetFormatPr baseColWidth="10" defaultRowHeight="12.75"/>
  <cols>
    <col min="1" max="1" width="12.7109375" customWidth="1"/>
    <col min="2" max="2" width="21.28515625" style="1" bestFit="1" customWidth="1"/>
    <col min="3" max="3" width="33.28515625" style="5" customWidth="1"/>
    <col min="4" max="4" width="33.5703125" bestFit="1" customWidth="1"/>
    <col min="5" max="5" width="35.7109375" customWidth="1"/>
    <col min="6" max="6" width="17.5703125" style="1" bestFit="1" customWidth="1"/>
    <col min="7" max="7" width="13.42578125" style="6" bestFit="1" customWidth="1"/>
    <col min="8" max="8" width="22.42578125" style="1" bestFit="1" customWidth="1"/>
    <col min="9" max="9" width="43.140625" bestFit="1" customWidth="1"/>
  </cols>
  <sheetData>
    <row r="1" spans="1:9">
      <c r="C1" s="4"/>
      <c r="D1" s="3"/>
      <c r="E1" s="3"/>
      <c r="F1" s="2"/>
      <c r="G1" s="11"/>
    </row>
    <row r="2" spans="1:9">
      <c r="C2" s="43" t="s">
        <v>12</v>
      </c>
      <c r="D2" s="43"/>
      <c r="E2" s="43"/>
      <c r="F2" s="43"/>
      <c r="G2" s="43"/>
    </row>
    <row r="3" spans="1:9">
      <c r="C3" s="43" t="s">
        <v>50</v>
      </c>
      <c r="D3" s="43"/>
      <c r="E3" s="43"/>
      <c r="F3" s="43"/>
      <c r="G3" s="11"/>
    </row>
    <row r="4" spans="1:9">
      <c r="C4" s="44"/>
      <c r="D4" s="44"/>
      <c r="E4" s="44"/>
      <c r="F4" s="44"/>
    </row>
    <row r="6" spans="1:9" s="7" customFormat="1" ht="22.5" customHeight="1">
      <c r="A6" s="13" t="s">
        <v>7</v>
      </c>
      <c r="B6" s="14" t="s">
        <v>0</v>
      </c>
      <c r="C6" s="15" t="s">
        <v>1</v>
      </c>
      <c r="D6" s="13" t="s">
        <v>2</v>
      </c>
      <c r="E6" s="13" t="s">
        <v>3</v>
      </c>
      <c r="F6" s="14" t="s">
        <v>6</v>
      </c>
      <c r="G6" s="13" t="s">
        <v>4</v>
      </c>
      <c r="H6" s="14" t="s">
        <v>5</v>
      </c>
      <c r="I6" s="16"/>
    </row>
    <row r="7" spans="1:9" s="8" customFormat="1" ht="15.75" customHeight="1">
      <c r="A7" s="17">
        <v>1</v>
      </c>
      <c r="B7" s="18">
        <v>42011</v>
      </c>
      <c r="C7" s="19">
        <v>2199</v>
      </c>
      <c r="D7" s="19" t="s">
        <v>26</v>
      </c>
      <c r="E7" s="18" t="s">
        <v>32</v>
      </c>
      <c r="F7" s="20" t="s">
        <v>29</v>
      </c>
      <c r="G7" s="21">
        <v>186156.79999999999</v>
      </c>
      <c r="H7" s="18">
        <v>42042</v>
      </c>
      <c r="I7" s="17"/>
    </row>
    <row r="8" spans="1:9" s="8" customFormat="1" ht="16.5" customHeight="1">
      <c r="A8" s="17">
        <v>2</v>
      </c>
      <c r="B8" s="18">
        <v>42102</v>
      </c>
      <c r="C8" s="19">
        <v>1202</v>
      </c>
      <c r="D8" s="34" t="s">
        <v>69</v>
      </c>
      <c r="E8" s="17" t="s">
        <v>59</v>
      </c>
      <c r="F8" s="20" t="s">
        <v>68</v>
      </c>
      <c r="G8" s="21">
        <v>2345.63</v>
      </c>
      <c r="H8" s="18">
        <v>42132</v>
      </c>
      <c r="I8" s="17"/>
    </row>
    <row r="9" spans="1:9" s="8" customFormat="1" ht="15.75" customHeight="1">
      <c r="A9" s="17">
        <v>3</v>
      </c>
      <c r="B9" s="18">
        <v>42118</v>
      </c>
      <c r="C9" s="19" t="s">
        <v>77</v>
      </c>
      <c r="D9" s="34" t="s">
        <v>47</v>
      </c>
      <c r="E9" s="17" t="s">
        <v>78</v>
      </c>
      <c r="F9" s="20" t="s">
        <v>48</v>
      </c>
      <c r="G9" s="21">
        <v>9981.25</v>
      </c>
      <c r="H9" s="18">
        <v>42148</v>
      </c>
      <c r="I9" s="17"/>
    </row>
    <row r="10" spans="1:9" s="8" customFormat="1" ht="15.75" customHeight="1">
      <c r="A10" s="17">
        <v>4</v>
      </c>
      <c r="B10" s="18">
        <v>41731</v>
      </c>
      <c r="C10" s="19">
        <v>14</v>
      </c>
      <c r="D10" s="17" t="s">
        <v>16</v>
      </c>
      <c r="E10" s="17" t="s">
        <v>17</v>
      </c>
      <c r="F10" s="20" t="s">
        <v>22</v>
      </c>
      <c r="G10" s="21">
        <v>2336.4</v>
      </c>
      <c r="H10" s="18">
        <v>41761</v>
      </c>
      <c r="I10" s="17"/>
    </row>
    <row r="11" spans="1:9" s="8" customFormat="1" ht="15.75" customHeight="1">
      <c r="A11" s="17">
        <v>5</v>
      </c>
      <c r="B11" s="18">
        <v>42095</v>
      </c>
      <c r="C11" s="19">
        <v>3025770</v>
      </c>
      <c r="D11" s="19" t="s">
        <v>20</v>
      </c>
      <c r="E11" s="17" t="s">
        <v>61</v>
      </c>
      <c r="F11" s="20" t="s">
        <v>21</v>
      </c>
      <c r="G11" s="40">
        <v>57486</v>
      </c>
      <c r="H11" s="18">
        <v>42124</v>
      </c>
      <c r="I11" s="17"/>
    </row>
    <row r="12" spans="1:9" s="17" customFormat="1" ht="18" customHeight="1">
      <c r="A12" s="17">
        <v>6</v>
      </c>
      <c r="B12" s="18">
        <v>42107</v>
      </c>
      <c r="C12" s="19">
        <v>2126</v>
      </c>
      <c r="D12" s="34" t="s">
        <v>51</v>
      </c>
      <c r="E12" s="17" t="s">
        <v>52</v>
      </c>
      <c r="F12" s="20"/>
      <c r="G12" s="21">
        <v>34869.18</v>
      </c>
      <c r="H12" s="18">
        <v>42137</v>
      </c>
    </row>
    <row r="13" spans="1:9" s="17" customFormat="1" ht="18" customHeight="1">
      <c r="A13" s="17">
        <v>7</v>
      </c>
      <c r="B13" s="18">
        <v>42102</v>
      </c>
      <c r="C13" s="19">
        <v>1</v>
      </c>
      <c r="D13" s="34" t="s">
        <v>54</v>
      </c>
      <c r="E13" s="17" t="s">
        <v>55</v>
      </c>
      <c r="F13" s="20" t="s">
        <v>42</v>
      </c>
      <c r="G13" s="21">
        <v>85550</v>
      </c>
      <c r="H13" s="18">
        <v>42132</v>
      </c>
    </row>
    <row r="14" spans="1:9" s="17" customFormat="1" ht="15" customHeight="1">
      <c r="A14" s="17">
        <v>8</v>
      </c>
      <c r="B14" s="18">
        <v>42103</v>
      </c>
      <c r="C14" s="19">
        <v>84800</v>
      </c>
      <c r="D14" s="19" t="s">
        <v>49</v>
      </c>
      <c r="E14" s="17" t="s">
        <v>39</v>
      </c>
      <c r="F14" s="20" t="s">
        <v>38</v>
      </c>
      <c r="G14" s="41">
        <v>14160</v>
      </c>
      <c r="H14" s="18">
        <v>42133</v>
      </c>
    </row>
    <row r="15" spans="1:9" s="17" customFormat="1" ht="15" customHeight="1">
      <c r="A15" s="17">
        <v>9</v>
      </c>
      <c r="B15" s="18">
        <v>42102</v>
      </c>
      <c r="C15" s="19">
        <v>34478</v>
      </c>
      <c r="D15" s="34" t="s">
        <v>66</v>
      </c>
      <c r="E15" s="17" t="s">
        <v>67</v>
      </c>
      <c r="F15" s="20" t="s">
        <v>46</v>
      </c>
      <c r="G15" s="21">
        <v>18780.14</v>
      </c>
      <c r="H15" s="18">
        <v>42132</v>
      </c>
    </row>
    <row r="16" spans="1:9" s="17" customFormat="1" ht="15.75" customHeight="1">
      <c r="A16" s="17">
        <v>10</v>
      </c>
      <c r="B16" s="18">
        <v>41447</v>
      </c>
      <c r="C16" s="19">
        <v>15778</v>
      </c>
      <c r="D16" s="17" t="s">
        <v>8</v>
      </c>
      <c r="E16" s="17" t="s">
        <v>9</v>
      </c>
      <c r="F16" s="20" t="s">
        <v>24</v>
      </c>
      <c r="G16" s="21">
        <v>15816.37</v>
      </c>
      <c r="H16" s="18">
        <v>41477</v>
      </c>
    </row>
    <row r="17" spans="1:9" s="17" customFormat="1" ht="15" customHeight="1">
      <c r="A17" s="17">
        <v>11</v>
      </c>
      <c r="B17" s="18">
        <v>42010</v>
      </c>
      <c r="C17" s="19">
        <v>17102</v>
      </c>
      <c r="D17" s="19" t="s">
        <v>31</v>
      </c>
      <c r="E17" s="18" t="s">
        <v>33</v>
      </c>
      <c r="F17" s="20" t="s">
        <v>29</v>
      </c>
      <c r="G17" s="35">
        <v>320016</v>
      </c>
      <c r="H17" s="18">
        <v>42041</v>
      </c>
    </row>
    <row r="18" spans="1:9" s="33" customFormat="1" ht="17.25" customHeight="1">
      <c r="A18" s="17">
        <v>12</v>
      </c>
      <c r="B18" s="28">
        <v>42104</v>
      </c>
      <c r="C18" s="29">
        <v>30861</v>
      </c>
      <c r="D18" s="19" t="s">
        <v>27</v>
      </c>
      <c r="E18" s="27" t="s">
        <v>34</v>
      </c>
      <c r="F18" s="31" t="s">
        <v>30</v>
      </c>
      <c r="G18" s="32">
        <v>3876</v>
      </c>
      <c r="H18" s="28">
        <v>42104</v>
      </c>
      <c r="I18" s="27"/>
    </row>
    <row r="19" spans="1:9" s="33" customFormat="1" ht="13.5" customHeight="1">
      <c r="A19" s="17">
        <v>13</v>
      </c>
      <c r="B19" s="28">
        <v>42094</v>
      </c>
      <c r="C19" s="29">
        <v>30790</v>
      </c>
      <c r="D19" s="19" t="s">
        <v>27</v>
      </c>
      <c r="E19" s="27" t="s">
        <v>34</v>
      </c>
      <c r="F19" s="31" t="s">
        <v>30</v>
      </c>
      <c r="G19" s="32">
        <v>1870</v>
      </c>
      <c r="H19" s="28" t="s">
        <v>76</v>
      </c>
      <c r="I19" s="27"/>
    </row>
    <row r="20" spans="1:9" s="33" customFormat="1" ht="13.5" customHeight="1">
      <c r="A20" s="17">
        <v>14</v>
      </c>
      <c r="B20" s="28">
        <v>42100</v>
      </c>
      <c r="C20" s="29">
        <v>30820</v>
      </c>
      <c r="D20" s="19" t="s">
        <v>27</v>
      </c>
      <c r="E20" s="27" t="s">
        <v>34</v>
      </c>
      <c r="F20" s="31" t="s">
        <v>30</v>
      </c>
      <c r="G20" s="32">
        <v>6256</v>
      </c>
      <c r="H20" s="28">
        <v>42130</v>
      </c>
      <c r="I20" s="27"/>
    </row>
    <row r="21" spans="1:9" s="33" customFormat="1" ht="14.25" customHeight="1">
      <c r="A21" s="17">
        <v>15</v>
      </c>
      <c r="B21" s="28">
        <v>42090</v>
      </c>
      <c r="C21" s="29">
        <v>30763</v>
      </c>
      <c r="D21" s="19" t="s">
        <v>27</v>
      </c>
      <c r="E21" s="27" t="s">
        <v>34</v>
      </c>
      <c r="F21" s="31" t="s">
        <v>30</v>
      </c>
      <c r="G21" s="32">
        <v>1462</v>
      </c>
      <c r="H21" s="28">
        <v>42121</v>
      </c>
      <c r="I21" s="27"/>
    </row>
    <row r="22" spans="1:9" s="33" customFormat="1" ht="15.75" customHeight="1">
      <c r="A22" s="17">
        <v>16</v>
      </c>
      <c r="B22" s="28">
        <v>42114</v>
      </c>
      <c r="C22" s="29">
        <v>30940</v>
      </c>
      <c r="D22" s="19" t="s">
        <v>27</v>
      </c>
      <c r="E22" s="27" t="s">
        <v>34</v>
      </c>
      <c r="F22" s="31" t="s">
        <v>30</v>
      </c>
      <c r="G22" s="32">
        <v>4930</v>
      </c>
      <c r="H22" s="28">
        <v>42144</v>
      </c>
      <c r="I22" s="27"/>
    </row>
    <row r="23" spans="1:9" s="33" customFormat="1" ht="15" customHeight="1">
      <c r="A23" s="17">
        <v>17</v>
      </c>
      <c r="B23" s="28">
        <v>42103</v>
      </c>
      <c r="C23" s="29">
        <v>330</v>
      </c>
      <c r="D23" s="34" t="s">
        <v>58</v>
      </c>
      <c r="E23" s="27" t="s">
        <v>59</v>
      </c>
      <c r="F23" s="31" t="s">
        <v>24</v>
      </c>
      <c r="G23" s="32">
        <v>26999.09</v>
      </c>
      <c r="H23" s="28">
        <v>42133</v>
      </c>
      <c r="I23" s="27"/>
    </row>
    <row r="24" spans="1:9" s="33" customFormat="1" ht="15" customHeight="1">
      <c r="A24" s="17">
        <v>18</v>
      </c>
      <c r="B24" s="28">
        <v>42116</v>
      </c>
      <c r="C24" s="29">
        <v>925609</v>
      </c>
      <c r="D24" s="19" t="s">
        <v>43</v>
      </c>
      <c r="E24" s="27" t="s">
        <v>41</v>
      </c>
      <c r="F24" s="31" t="s">
        <v>42</v>
      </c>
      <c r="G24" s="32">
        <v>32800</v>
      </c>
      <c r="H24" s="28">
        <v>42146</v>
      </c>
      <c r="I24" s="27"/>
    </row>
    <row r="25" spans="1:9" s="33" customFormat="1" ht="15" customHeight="1">
      <c r="A25" s="17">
        <v>19</v>
      </c>
      <c r="B25" s="28">
        <v>41685</v>
      </c>
      <c r="C25" s="29">
        <v>29600</v>
      </c>
      <c r="D25" s="17" t="s">
        <v>13</v>
      </c>
      <c r="E25" s="27" t="s">
        <v>14</v>
      </c>
      <c r="F25" s="31">
        <v>239601</v>
      </c>
      <c r="G25" s="32">
        <v>34063.870000000003</v>
      </c>
      <c r="H25" s="28">
        <v>41715</v>
      </c>
      <c r="I25" s="27"/>
    </row>
    <row r="26" spans="1:9" s="33" customFormat="1" ht="15" customHeight="1">
      <c r="A26" s="17">
        <v>20</v>
      </c>
      <c r="B26" s="36">
        <v>40941</v>
      </c>
      <c r="C26" s="37">
        <v>7</v>
      </c>
      <c r="D26" s="38" t="s">
        <v>10</v>
      </c>
      <c r="E26" s="39" t="s">
        <v>11</v>
      </c>
      <c r="F26" s="31" t="s">
        <v>22</v>
      </c>
      <c r="G26" s="32">
        <v>28710</v>
      </c>
      <c r="H26" s="36">
        <v>40941</v>
      </c>
      <c r="I26" s="27"/>
    </row>
    <row r="27" spans="1:9" s="33" customFormat="1" ht="15" customHeight="1">
      <c r="A27" s="17">
        <v>21</v>
      </c>
      <c r="B27" s="28">
        <v>42110</v>
      </c>
      <c r="C27" s="29">
        <v>1500001561</v>
      </c>
      <c r="D27" s="34" t="s">
        <v>62</v>
      </c>
      <c r="E27" s="27" t="s">
        <v>63</v>
      </c>
      <c r="F27" s="31" t="s">
        <v>64</v>
      </c>
      <c r="G27" s="21">
        <v>7335.91</v>
      </c>
      <c r="H27" s="28">
        <v>42139</v>
      </c>
      <c r="I27" s="27"/>
    </row>
    <row r="28" spans="1:9" s="33" customFormat="1" ht="15" customHeight="1">
      <c r="A28" s="17">
        <v>22</v>
      </c>
      <c r="B28" s="28">
        <v>42107</v>
      </c>
      <c r="C28" s="29">
        <v>46097</v>
      </c>
      <c r="D28" s="34" t="s">
        <v>72</v>
      </c>
      <c r="E28" s="27" t="s">
        <v>73</v>
      </c>
      <c r="F28" s="31" t="s">
        <v>64</v>
      </c>
      <c r="G28" s="21">
        <v>24355.75</v>
      </c>
      <c r="H28" s="28">
        <v>42137</v>
      </c>
      <c r="I28" s="27"/>
    </row>
    <row r="29" spans="1:9" s="33" customFormat="1" ht="15" customHeight="1">
      <c r="A29" s="17">
        <v>23</v>
      </c>
      <c r="B29" s="28">
        <v>42031</v>
      </c>
      <c r="C29" s="29">
        <v>90942</v>
      </c>
      <c r="D29" s="19" t="s">
        <v>25</v>
      </c>
      <c r="E29" s="27" t="s">
        <v>35</v>
      </c>
      <c r="F29" s="31" t="s">
        <v>28</v>
      </c>
      <c r="G29" s="21">
        <v>50759.94</v>
      </c>
      <c r="H29" s="28">
        <v>42062</v>
      </c>
      <c r="I29" s="27"/>
    </row>
    <row r="30" spans="1:9" s="33" customFormat="1" ht="15" customHeight="1">
      <c r="A30" s="17">
        <v>24</v>
      </c>
      <c r="B30" s="28">
        <v>42103</v>
      </c>
      <c r="C30" s="29">
        <v>242270</v>
      </c>
      <c r="D30" s="34" t="s">
        <v>65</v>
      </c>
      <c r="E30" s="27" t="s">
        <v>63</v>
      </c>
      <c r="F30" s="31" t="s">
        <v>64</v>
      </c>
      <c r="G30" s="21">
        <v>6029.8</v>
      </c>
      <c r="H30" s="28">
        <v>42133</v>
      </c>
      <c r="I30" s="27"/>
    </row>
    <row r="31" spans="1:9" s="33" customFormat="1" ht="15" customHeight="1">
      <c r="A31" s="17">
        <v>25</v>
      </c>
      <c r="B31" s="28">
        <v>42103</v>
      </c>
      <c r="C31" s="29">
        <v>242257</v>
      </c>
      <c r="D31" s="34" t="s">
        <v>65</v>
      </c>
      <c r="E31" s="27" t="s">
        <v>63</v>
      </c>
      <c r="F31" s="31" t="s">
        <v>64</v>
      </c>
      <c r="G31" s="21">
        <v>192550.23</v>
      </c>
      <c r="H31" s="28">
        <v>42133</v>
      </c>
      <c r="I31" s="27"/>
    </row>
    <row r="32" spans="1:9" s="33" customFormat="1" ht="15" customHeight="1">
      <c r="A32" s="17">
        <v>26</v>
      </c>
      <c r="B32" s="28">
        <v>42102</v>
      </c>
      <c r="C32" s="29">
        <v>1531</v>
      </c>
      <c r="D32" s="17" t="s">
        <v>56</v>
      </c>
      <c r="E32" s="27" t="s">
        <v>57</v>
      </c>
      <c r="F32" s="31" t="s">
        <v>22</v>
      </c>
      <c r="G32" s="21">
        <v>52774.32</v>
      </c>
      <c r="H32" s="28">
        <v>42132</v>
      </c>
      <c r="I32" s="27"/>
    </row>
    <row r="33" spans="1:9" s="33" customFormat="1" ht="15" customHeight="1">
      <c r="A33" s="17">
        <v>27</v>
      </c>
      <c r="B33" s="28">
        <v>42116</v>
      </c>
      <c r="C33" s="29">
        <v>16465</v>
      </c>
      <c r="D33" s="34" t="s">
        <v>70</v>
      </c>
      <c r="E33" s="27" t="s">
        <v>71</v>
      </c>
      <c r="F33" s="31" t="s">
        <v>42</v>
      </c>
      <c r="G33" s="21">
        <v>101176.15</v>
      </c>
      <c r="H33" s="28">
        <v>42146</v>
      </c>
      <c r="I33" s="27"/>
    </row>
    <row r="34" spans="1:9" s="33" customFormat="1" ht="15" customHeight="1">
      <c r="A34" s="17">
        <v>28</v>
      </c>
      <c r="B34" s="28">
        <v>42110</v>
      </c>
      <c r="C34" s="29">
        <v>5507</v>
      </c>
      <c r="D34" s="34" t="s">
        <v>74</v>
      </c>
      <c r="E34" s="27" t="s">
        <v>73</v>
      </c>
      <c r="F34" s="31" t="s">
        <v>64</v>
      </c>
      <c r="G34" s="21">
        <v>30434.560000000001</v>
      </c>
      <c r="H34" s="28">
        <v>42140</v>
      </c>
      <c r="I34" s="27"/>
    </row>
    <row r="35" spans="1:9" s="33" customFormat="1" ht="15" customHeight="1">
      <c r="A35" s="17">
        <v>29</v>
      </c>
      <c r="B35" s="28">
        <v>42095</v>
      </c>
      <c r="C35" s="29">
        <v>1392</v>
      </c>
      <c r="D35" s="19" t="s">
        <v>19</v>
      </c>
      <c r="E35" s="27" t="s">
        <v>23</v>
      </c>
      <c r="F35" s="31" t="s">
        <v>22</v>
      </c>
      <c r="G35" s="21">
        <v>12862.8</v>
      </c>
      <c r="H35" s="28">
        <v>42125</v>
      </c>
      <c r="I35" s="27"/>
    </row>
    <row r="36" spans="1:9" s="33" customFormat="1" ht="15" customHeight="1">
      <c r="A36" s="17">
        <v>30</v>
      </c>
      <c r="B36" s="28">
        <v>42108</v>
      </c>
      <c r="C36" s="29">
        <v>1399</v>
      </c>
      <c r="D36" s="19" t="s">
        <v>19</v>
      </c>
      <c r="E36" s="27" t="s">
        <v>23</v>
      </c>
      <c r="F36" s="31" t="s">
        <v>22</v>
      </c>
      <c r="G36" s="21">
        <v>4655.03</v>
      </c>
      <c r="H36" s="28">
        <v>42137</v>
      </c>
      <c r="I36" s="27"/>
    </row>
    <row r="37" spans="1:9" s="33" customFormat="1" ht="15" customHeight="1">
      <c r="A37" s="17">
        <v>31</v>
      </c>
      <c r="B37" s="28">
        <v>42089</v>
      </c>
      <c r="C37" s="29">
        <v>771</v>
      </c>
      <c r="D37" s="34" t="s">
        <v>44</v>
      </c>
      <c r="E37" s="27" t="s">
        <v>45</v>
      </c>
      <c r="F37" s="31" t="s">
        <v>46</v>
      </c>
      <c r="G37" s="21">
        <v>2020.84</v>
      </c>
      <c r="H37" s="28">
        <v>42120</v>
      </c>
      <c r="I37" s="27"/>
    </row>
    <row r="38" spans="1:9" s="33" customFormat="1" ht="15" customHeight="1">
      <c r="A38" s="17">
        <v>32</v>
      </c>
      <c r="B38" s="28">
        <v>42114</v>
      </c>
      <c r="C38" s="29">
        <v>52597</v>
      </c>
      <c r="D38" s="34" t="s">
        <v>75</v>
      </c>
      <c r="E38" s="27" t="s">
        <v>73</v>
      </c>
      <c r="F38" s="31" t="s">
        <v>64</v>
      </c>
      <c r="G38" s="21">
        <v>6282.32</v>
      </c>
      <c r="H38" s="28">
        <v>42144</v>
      </c>
      <c r="I38" s="27"/>
    </row>
    <row r="39" spans="1:9" s="33" customFormat="1" ht="15" customHeight="1">
      <c r="A39" s="17">
        <v>33</v>
      </c>
      <c r="B39" s="28">
        <v>42123</v>
      </c>
      <c r="C39" s="29">
        <v>213</v>
      </c>
      <c r="D39" s="19" t="s">
        <v>36</v>
      </c>
      <c r="E39" s="27" t="s">
        <v>53</v>
      </c>
      <c r="F39" s="31" t="s">
        <v>37</v>
      </c>
      <c r="G39" s="21">
        <v>288000</v>
      </c>
      <c r="H39" s="28">
        <v>42153</v>
      </c>
      <c r="I39" s="27"/>
    </row>
    <row r="40" spans="1:9" s="33" customFormat="1" ht="15" customHeight="1">
      <c r="A40" s="17">
        <v>34</v>
      </c>
      <c r="B40" s="28">
        <v>42118</v>
      </c>
      <c r="C40" s="29">
        <v>72360890</v>
      </c>
      <c r="D40" s="34" t="s">
        <v>40</v>
      </c>
      <c r="E40" s="27" t="s">
        <v>60</v>
      </c>
      <c r="F40" s="31" t="s">
        <v>21</v>
      </c>
      <c r="G40" s="21">
        <v>48421.64</v>
      </c>
      <c r="H40" s="28">
        <v>42139</v>
      </c>
      <c r="I40" s="27"/>
    </row>
    <row r="41" spans="1:9" s="33" customFormat="1" ht="15" customHeight="1">
      <c r="A41" s="27"/>
      <c r="B41" s="28"/>
      <c r="C41" s="29"/>
      <c r="D41" s="19"/>
      <c r="E41" s="27"/>
      <c r="F41" s="31"/>
      <c r="G41" s="21"/>
      <c r="H41" s="28"/>
      <c r="I41" s="27"/>
    </row>
    <row r="42" spans="1:9" s="33" customFormat="1" ht="15" customHeight="1">
      <c r="A42" s="27"/>
      <c r="B42" s="28"/>
      <c r="C42" s="29"/>
      <c r="D42" s="19"/>
      <c r="E42" s="27"/>
      <c r="F42" s="31"/>
      <c r="G42" s="32"/>
      <c r="H42" s="28"/>
      <c r="I42" s="27"/>
    </row>
    <row r="43" spans="1:9" s="8" customFormat="1" ht="12.75" customHeight="1">
      <c r="A43" s="27"/>
      <c r="B43" s="28"/>
      <c r="C43" s="29"/>
      <c r="D43" s="17"/>
      <c r="E43" s="30" t="s">
        <v>18</v>
      </c>
      <c r="F43" s="31"/>
      <c r="G43" s="42">
        <f>SUM(G7:G42)</f>
        <v>1716124.0200000003</v>
      </c>
      <c r="H43" s="28"/>
      <c r="I43" s="27"/>
    </row>
    <row r="44" spans="1:9" s="6" customFormat="1" ht="12" customHeight="1">
      <c r="A44" s="22"/>
      <c r="B44" s="25"/>
      <c r="C44" s="23"/>
      <c r="D44" s="22"/>
      <c r="E44" s="22"/>
      <c r="F44" s="26"/>
      <c r="G44" s="24"/>
      <c r="H44" s="26"/>
      <c r="I44" s="22"/>
    </row>
    <row r="45" spans="1:9" s="12" customFormat="1">
      <c r="A45" s="46" t="s">
        <v>15</v>
      </c>
      <c r="B45" s="46"/>
      <c r="C45" s="46"/>
      <c r="D45" s="46"/>
      <c r="E45" s="46"/>
      <c r="F45" s="46"/>
      <c r="G45" s="46"/>
      <c r="H45" s="46"/>
    </row>
    <row r="46" spans="1:9" s="6" customFormat="1">
      <c r="B46" s="45"/>
      <c r="C46" s="45"/>
      <c r="F46" s="9"/>
      <c r="G46" s="10" t="e">
        <f>+G43-#REF!</f>
        <v>#REF!</v>
      </c>
      <c r="H46" s="9"/>
    </row>
  </sheetData>
  <mergeCells count="5">
    <mergeCell ref="C2:G2"/>
    <mergeCell ref="C3:F3"/>
    <mergeCell ref="C4:F4"/>
    <mergeCell ref="B46:C46"/>
    <mergeCell ref="A45:H45"/>
  </mergeCells>
  <phoneticPr fontId="2" type="noConversion"/>
  <pageMargins left="0.38" right="0.25" top="1" bottom="1" header="0.1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Cuentas Proveedores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</dc:creator>
  <cp:lastModifiedBy>srosario</cp:lastModifiedBy>
  <cp:lastPrinted>2015-05-13T09:42:23Z</cp:lastPrinted>
  <dcterms:created xsi:type="dcterms:W3CDTF">2013-08-29T19:49:43Z</dcterms:created>
  <dcterms:modified xsi:type="dcterms:W3CDTF">2015-06-23T02:38:07Z</dcterms:modified>
</cp:coreProperties>
</file>