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Estados de Cuentas Proveedores" sheetId="2" r:id="rId1"/>
  </sheets>
  <calcPr calcId="125725"/>
</workbook>
</file>

<file path=xl/calcChain.xml><?xml version="1.0" encoding="utf-8"?>
<calcChain xmlns="http://schemas.openxmlformats.org/spreadsheetml/2006/main">
  <c r="G19" i="2"/>
  <c r="G69" s="1"/>
</calcChain>
</file>

<file path=xl/sharedStrings.xml><?xml version="1.0" encoding="utf-8"?>
<sst xmlns="http://schemas.openxmlformats.org/spreadsheetml/2006/main" count="155" uniqueCount="113">
  <si>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</si>
  <si>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</si>
  <si>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</si>
  <si>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</si>
  <si>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</si>
  <si>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</si>
  <si>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</si>
  <si>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</si>
  <si>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El aguatero Llego</t>
  </si>
  <si>
    <t>Botellones de Agua</t>
  </si>
  <si>
    <t>Farmacia Rapha, SRL</t>
  </si>
  <si>
    <t>Medicamentos para Enfermería</t>
  </si>
  <si>
    <t>Editora el Caribe</t>
  </si>
  <si>
    <t>Global Office, JL. SRL.</t>
  </si>
  <si>
    <t>Mobresa Industrial, SRL.</t>
  </si>
  <si>
    <t>A010010011500000076</t>
  </si>
  <si>
    <t>American Sentry, SRL.</t>
  </si>
  <si>
    <t>Reparación de Hidrantes y Panel Contra Incendio</t>
  </si>
  <si>
    <t xml:space="preserve">Gas para la Residencia </t>
  </si>
  <si>
    <r>
      <t>Nota:</t>
    </r>
    <r>
      <rPr>
        <sz val="10"/>
        <rFont val="Arial"/>
      </rPr>
      <t xml:space="preserve"> Los datos suministrados provienen de las facturas recibidas hasta el momento.</t>
    </r>
  </si>
  <si>
    <t>CREDIGAS, C POR A.</t>
  </si>
  <si>
    <t>PRODIMPA</t>
  </si>
  <si>
    <t>31/09/2013</t>
  </si>
  <si>
    <t>IMCA</t>
  </si>
  <si>
    <t>Reparación Chiller Edificio ITLA</t>
  </si>
  <si>
    <t>Publicaciones Ahora</t>
  </si>
  <si>
    <t>Avelino Abreu</t>
  </si>
  <si>
    <t>Inversiones Taramaca</t>
  </si>
  <si>
    <t>G-413689</t>
  </si>
  <si>
    <t>Corporación Paradox</t>
  </si>
  <si>
    <t>Materiales para Laboratorios ITLA</t>
  </si>
  <si>
    <t>Mister Killer</t>
  </si>
  <si>
    <t>Estaciones de Roedores</t>
  </si>
  <si>
    <t>Varias</t>
  </si>
  <si>
    <t>Botellones Agua /cheque nulo</t>
  </si>
  <si>
    <t>Anuncio Publicitario/Oferta Académica</t>
  </si>
  <si>
    <t>Toners, para almacén</t>
  </si>
  <si>
    <t xml:space="preserve">Material Gastable, Almacén </t>
  </si>
  <si>
    <t>Publicación en el Periódico</t>
  </si>
  <si>
    <t>Juegos de Llantas Autobús ITLA</t>
  </si>
  <si>
    <t>01-71368</t>
  </si>
  <si>
    <t>Juancry"s Toners</t>
  </si>
  <si>
    <t>Creyones para Pizarra</t>
  </si>
  <si>
    <t>Padron Office Supply</t>
  </si>
  <si>
    <t>Cartulinas, Felpas y Portaminas</t>
  </si>
  <si>
    <t>Boligrafo y Papel para Bookshop</t>
  </si>
  <si>
    <t>Staples Soluciones, SRL.</t>
  </si>
  <si>
    <t>Agua Crystal</t>
  </si>
  <si>
    <t>02-1315331</t>
  </si>
  <si>
    <t>02/1313656</t>
  </si>
  <si>
    <t>Toners Depot</t>
  </si>
  <si>
    <t>Romfer Office Store</t>
  </si>
  <si>
    <t>Sumadora Sharp y Proctector de Hojas</t>
  </si>
  <si>
    <t>PRISMA</t>
  </si>
  <si>
    <t>Agua, Coca Cola, Té, etc.</t>
  </si>
  <si>
    <t>Grupo E.D.</t>
  </si>
  <si>
    <t>Instalación Pared Sheetrock</t>
  </si>
  <si>
    <t>00504-10-13</t>
  </si>
  <si>
    <t>Cloro y Fundas Limpieza ITLA</t>
  </si>
  <si>
    <t>02-1305032</t>
  </si>
  <si>
    <t>02-1306808</t>
  </si>
  <si>
    <t>02-1310615</t>
  </si>
  <si>
    <t>02-1308462</t>
  </si>
  <si>
    <t>Biohit, S.R.L.</t>
  </si>
  <si>
    <t>Uniformes Svelti Vicini, SRL.</t>
  </si>
  <si>
    <t>Uniformes Personal Adm. ITLA</t>
  </si>
  <si>
    <t>02-05/549838</t>
  </si>
  <si>
    <t>Ferreteria Americana</t>
  </si>
  <si>
    <t>Bomba de Agua Residencia ITLA</t>
  </si>
  <si>
    <t>proforma</t>
  </si>
  <si>
    <t>ISLA</t>
  </si>
  <si>
    <t>Combustible Guaguas y Veh.</t>
  </si>
  <si>
    <t>Contado</t>
  </si>
  <si>
    <t>El Molino Deportivo</t>
  </si>
  <si>
    <t>Pelotas, Raqueta,</t>
  </si>
  <si>
    <t>Rosa Maria Nadal &amp; Asociados</t>
  </si>
  <si>
    <t>Mouse Optico</t>
  </si>
  <si>
    <t>02-1311707</t>
  </si>
  <si>
    <t>02-1324163</t>
  </si>
  <si>
    <t>02-1317780</t>
  </si>
  <si>
    <t>02-1322456</t>
  </si>
  <si>
    <t>02-1327571</t>
  </si>
  <si>
    <t>02/1325830</t>
  </si>
  <si>
    <t>02-1320571</t>
  </si>
  <si>
    <t>Omega Tech</t>
  </si>
  <si>
    <t>Memorias</t>
  </si>
  <si>
    <t>Seinca</t>
  </si>
  <si>
    <t>Parmira View Enterprises</t>
  </si>
  <si>
    <t>Gasoil para las plantas</t>
  </si>
  <si>
    <t>Ozavi Renta-A-Car</t>
  </si>
  <si>
    <t>Alquiler Vehiculo</t>
  </si>
  <si>
    <t>6971/13</t>
  </si>
  <si>
    <t>Transporte Sheila</t>
  </si>
  <si>
    <t>Gráfica Guea, SRL.</t>
  </si>
  <si>
    <t xml:space="preserve">Impresiones de Certificado </t>
  </si>
  <si>
    <t>Open Clean, S.R.L</t>
  </si>
  <si>
    <t>Fundas Plasticas</t>
  </si>
  <si>
    <t>LIVA</t>
  </si>
  <si>
    <t>Brillo,Zafacones, Concentrado, Limpieza</t>
  </si>
  <si>
    <t>Guantes, Fundas Papel</t>
  </si>
  <si>
    <t>Supleca Comercial</t>
  </si>
  <si>
    <t>Deterjentes para limpiezas</t>
  </si>
  <si>
    <t>Moz Audiovisual</t>
  </si>
  <si>
    <t>Cables VGA y televisor para auditorios</t>
  </si>
  <si>
    <t>22/09/213</t>
  </si>
  <si>
    <t xml:space="preserve">Disco duro </t>
  </si>
  <si>
    <t>Papel y Zafacones</t>
  </si>
  <si>
    <t>Reparación de Vehiculo estudiantes</t>
  </si>
  <si>
    <t>Supra Lab. SRL</t>
  </si>
  <si>
    <t xml:space="preserve">Total </t>
  </si>
  <si>
    <t xml:space="preserve">        Instituto Tecnologico de Las Americas (ITLA)</t>
  </si>
  <si>
    <t xml:space="preserve">ESTADOS DE CUENTAS PROVEEDORES </t>
  </si>
  <si>
    <t>AL 31 DE OCTUBRE DEL 2013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</si>
</sst>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[$-409]d\-mmm\-yyyy;@"/>
  </numFmts>
  <fonts count="9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2" fillId="0" borderId="0" xfId="0" applyNumberFormat="1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/>
    </xf>
    <xf numFmtId="165" fontId="4" fillId="0" borderId="0" xfId="0" applyNumberFormat="1" applyFont="1" applyFill="1" applyAlignment="1">
      <alignment horizontal="left"/>
    </xf>
    <xf numFmtId="165" fontId="0" fillId="0" borderId="0" xfId="0" applyNumberFormat="1" applyFill="1" applyAlignment="1">
      <alignment horizontal="left"/>
    </xf>
    <xf numFmtId="0" fontId="2" fillId="0" borderId="0" xfId="0" applyFont="1" applyFill="1"/>
    <xf numFmtId="0" fontId="4" fillId="0" borderId="0" xfId="0" applyFont="1" applyFill="1" applyBorder="1" applyAlignment="1">
      <alignment horizontal="left"/>
    </xf>
    <xf numFmtId="165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/>
    <xf numFmtId="0" fontId="1" fillId="0" borderId="0" xfId="0" applyFont="1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4" fontId="0" fillId="0" borderId="0" xfId="0" applyNumberFormat="1" applyFill="1"/>
    <xf numFmtId="14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right" wrapText="1"/>
    </xf>
    <xf numFmtId="165" fontId="0" fillId="0" borderId="0" xfId="0" applyNumberForma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4" fontId="4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219075</xdr:rowOff>
    </xdr:from>
    <xdr:to>
      <xdr:col>2</xdr:col>
      <xdr:colOff>296236</xdr:colOff>
      <xdr:row>2</xdr:row>
      <xdr:rowOff>114299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00025"/>
          <a:ext cx="1744036" cy="276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215081</xdr:colOff>
      <xdr:row>0</xdr:row>
      <xdr:rowOff>92175</xdr:rowOff>
    </xdr:from>
    <xdr:to>
      <xdr:col>2</xdr:col>
      <xdr:colOff>246840</xdr:colOff>
      <xdr:row>3</xdr:row>
      <xdr:rowOff>128124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081" y="92175"/>
          <a:ext cx="2022484" cy="55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topLeftCell="A37" zoomScale="66" zoomScaleNormal="66" workbookViewId="0">
      <selection activeCell="G25" sqref="G25"/>
    </sheetView>
  </sheetViews>
  <sheetFormatPr baseColWidth="10" defaultRowHeight="12.75"/>
  <cols>
    <col min="1" max="1" width="15.140625" bestFit="1" customWidth="1"/>
    <col min="2" max="2" width="21.28515625" style="1" bestFit="1" customWidth="1"/>
    <col min="3" max="3" width="26.28515625" style="3" customWidth="1"/>
    <col min="4" max="4" width="28.140625" bestFit="1" customWidth="1"/>
    <col min="5" max="5" width="45.42578125" customWidth="1"/>
    <col min="6" max="6" width="17.5703125" style="1" bestFit="1" customWidth="1"/>
    <col min="7" max="7" width="18" style="4" customWidth="1"/>
    <col min="8" max="8" width="22.42578125" style="1" bestFit="1" customWidth="1"/>
  </cols>
  <sheetData>
    <row r="1" spans="1:10" ht="15.75">
      <c r="A1" s="35" t="s">
        <v>110</v>
      </c>
      <c r="B1" s="35"/>
      <c r="C1" s="35"/>
      <c r="D1" s="35"/>
      <c r="E1" s="35"/>
      <c r="F1" s="35"/>
      <c r="G1" s="35"/>
      <c r="H1" s="35"/>
    </row>
    <row r="2" spans="1:10">
      <c r="A2" s="32" t="s">
        <v>111</v>
      </c>
      <c r="B2" s="32"/>
      <c r="C2" s="32"/>
      <c r="D2" s="32"/>
      <c r="E2" s="32"/>
      <c r="F2" s="32"/>
      <c r="G2" s="32"/>
      <c r="H2" s="32"/>
    </row>
    <row r="3" spans="1:10">
      <c r="B3" s="31"/>
      <c r="C3" s="32" t="s">
        <v>112</v>
      </c>
      <c r="D3" s="32"/>
      <c r="E3" s="32"/>
      <c r="F3" s="32"/>
      <c r="G3" s="2"/>
      <c r="H3" s="31"/>
    </row>
    <row r="4" spans="1:10">
      <c r="B4" s="31"/>
      <c r="C4" s="33"/>
      <c r="D4" s="33"/>
      <c r="E4" s="33"/>
      <c r="F4" s="33"/>
      <c r="G4"/>
      <c r="H4" s="31"/>
    </row>
    <row r="6" spans="1:10" s="5" customFormat="1" ht="31.5">
      <c r="A6" s="34" t="s">
        <v>7</v>
      </c>
      <c r="B6" s="34" t="s">
        <v>0</v>
      </c>
      <c r="C6" s="34" t="s">
        <v>1</v>
      </c>
      <c r="D6" s="34" t="s">
        <v>2</v>
      </c>
      <c r="E6" s="34" t="s">
        <v>3</v>
      </c>
      <c r="F6" s="34" t="s">
        <v>6</v>
      </c>
      <c r="G6" s="34" t="s">
        <v>4</v>
      </c>
      <c r="H6" s="36" t="s">
        <v>5</v>
      </c>
    </row>
    <row r="7" spans="1:10" s="19" customFormat="1" ht="13.5" customHeight="1">
      <c r="A7" s="6">
        <v>1</v>
      </c>
      <c r="B7" s="18">
        <v>40941</v>
      </c>
      <c r="C7" s="12">
        <v>7</v>
      </c>
      <c r="D7" s="25" t="s">
        <v>31</v>
      </c>
      <c r="E7" s="25" t="s">
        <v>32</v>
      </c>
      <c r="F7" s="13">
        <v>299</v>
      </c>
      <c r="G7" s="8">
        <v>28710</v>
      </c>
      <c r="H7" s="37">
        <v>40941</v>
      </c>
      <c r="I7" s="4"/>
      <c r="J7" s="4"/>
    </row>
    <row r="8" spans="1:10" s="6" customFormat="1" ht="12.75" customHeight="1">
      <c r="A8" s="6">
        <v>2</v>
      </c>
      <c r="B8" s="17">
        <v>41447</v>
      </c>
      <c r="C8" s="7">
        <v>15778</v>
      </c>
      <c r="D8" s="6" t="s">
        <v>10</v>
      </c>
      <c r="E8" s="6" t="s">
        <v>11</v>
      </c>
      <c r="F8" s="9">
        <v>343</v>
      </c>
      <c r="G8" s="8">
        <v>15816.37</v>
      </c>
      <c r="H8" s="38">
        <v>41477</v>
      </c>
      <c r="I8" s="4"/>
      <c r="J8" s="4"/>
    </row>
    <row r="9" spans="1:10" s="6" customFormat="1">
      <c r="A9" s="6">
        <v>3</v>
      </c>
      <c r="B9" s="17">
        <v>41459</v>
      </c>
      <c r="C9" s="7" t="s">
        <v>15</v>
      </c>
      <c r="D9" s="6" t="s">
        <v>16</v>
      </c>
      <c r="E9" s="6" t="s">
        <v>17</v>
      </c>
      <c r="F9" s="9">
        <v>299</v>
      </c>
      <c r="G9" s="8">
        <v>158511.76</v>
      </c>
      <c r="H9" s="38">
        <v>41459</v>
      </c>
      <c r="I9" s="4"/>
      <c r="J9" s="4"/>
    </row>
    <row r="10" spans="1:10" s="6" customFormat="1">
      <c r="A10" s="6">
        <v>4</v>
      </c>
      <c r="B10" s="17">
        <v>41465</v>
      </c>
      <c r="C10" s="7">
        <v>1199</v>
      </c>
      <c r="D10" s="6" t="s">
        <v>12</v>
      </c>
      <c r="E10" s="6" t="s">
        <v>35</v>
      </c>
      <c r="F10" s="9">
        <v>231</v>
      </c>
      <c r="G10" s="8">
        <v>53100</v>
      </c>
      <c r="H10" s="38">
        <v>41495</v>
      </c>
      <c r="I10" s="4"/>
      <c r="J10" s="4"/>
    </row>
    <row r="11" spans="1:10" s="6" customFormat="1" ht="15" customHeight="1">
      <c r="A11" s="6">
        <v>5</v>
      </c>
      <c r="B11" s="17">
        <v>41467</v>
      </c>
      <c r="C11" s="20" t="s">
        <v>33</v>
      </c>
      <c r="D11" s="15" t="s">
        <v>27</v>
      </c>
      <c r="E11" s="15" t="s">
        <v>34</v>
      </c>
      <c r="F11" s="9">
        <v>311</v>
      </c>
      <c r="G11" s="8">
        <v>30757.200000000001</v>
      </c>
      <c r="H11" s="38">
        <v>41516</v>
      </c>
      <c r="I11" s="4"/>
      <c r="J11" s="4"/>
    </row>
    <row r="12" spans="1:10" s="4" customFormat="1">
      <c r="A12" s="6">
        <v>6</v>
      </c>
      <c r="B12" s="21">
        <v>41486</v>
      </c>
      <c r="C12" s="16">
        <v>753</v>
      </c>
      <c r="D12" s="22" t="s">
        <v>8</v>
      </c>
      <c r="E12" s="22" t="s">
        <v>9</v>
      </c>
      <c r="F12" s="23">
        <v>311</v>
      </c>
      <c r="G12" s="24">
        <v>19544</v>
      </c>
      <c r="H12" s="39">
        <v>41517</v>
      </c>
    </row>
    <row r="13" spans="1:10" s="22" customFormat="1" ht="14.25" customHeight="1">
      <c r="A13" s="6">
        <v>7</v>
      </c>
      <c r="B13" s="17">
        <v>41508</v>
      </c>
      <c r="C13" s="12">
        <v>28</v>
      </c>
      <c r="D13" s="7" t="s">
        <v>102</v>
      </c>
      <c r="E13" s="6" t="s">
        <v>103</v>
      </c>
      <c r="F13" s="9">
        <v>617</v>
      </c>
      <c r="G13" s="8">
        <v>174835.81</v>
      </c>
      <c r="H13" s="37" t="s">
        <v>104</v>
      </c>
      <c r="I13" s="4"/>
      <c r="J13" s="4"/>
    </row>
    <row r="14" spans="1:10" s="22" customFormat="1" ht="16.5" customHeight="1">
      <c r="A14" s="6">
        <v>8</v>
      </c>
      <c r="B14" s="21">
        <v>41517</v>
      </c>
      <c r="C14" s="16">
        <v>762</v>
      </c>
      <c r="D14" s="22" t="s">
        <v>8</v>
      </c>
      <c r="E14" s="22" t="s">
        <v>9</v>
      </c>
      <c r="F14" s="23">
        <v>311</v>
      </c>
      <c r="G14" s="24">
        <v>19432</v>
      </c>
      <c r="H14" s="39" t="s">
        <v>22</v>
      </c>
      <c r="I14" s="6"/>
      <c r="J14" s="6"/>
    </row>
    <row r="15" spans="1:10" s="6" customFormat="1" ht="14.25" customHeight="1">
      <c r="A15" s="6">
        <v>9</v>
      </c>
      <c r="B15" s="18">
        <v>41522</v>
      </c>
      <c r="C15" s="12">
        <v>211750</v>
      </c>
      <c r="D15" s="25" t="s">
        <v>21</v>
      </c>
      <c r="E15" s="25" t="s">
        <v>37</v>
      </c>
      <c r="F15" s="13">
        <v>392</v>
      </c>
      <c r="G15" s="8">
        <v>43804.84</v>
      </c>
      <c r="H15" s="37">
        <v>41552</v>
      </c>
    </row>
    <row r="16" spans="1:10" s="6" customFormat="1" ht="14.25" customHeight="1">
      <c r="A16" s="6">
        <v>10</v>
      </c>
      <c r="B16" s="17">
        <v>41535</v>
      </c>
      <c r="C16" s="20" t="s">
        <v>28</v>
      </c>
      <c r="D16" s="15" t="s">
        <v>26</v>
      </c>
      <c r="E16" s="15" t="s">
        <v>39</v>
      </c>
      <c r="F16" s="9">
        <v>253</v>
      </c>
      <c r="G16" s="8">
        <v>98969.97</v>
      </c>
      <c r="H16" s="38">
        <v>41565</v>
      </c>
    </row>
    <row r="17" spans="1:10" s="6" customFormat="1" ht="14.25" customHeight="1">
      <c r="A17" s="6">
        <v>11</v>
      </c>
      <c r="B17" s="18">
        <v>41536</v>
      </c>
      <c r="C17" s="12">
        <v>582</v>
      </c>
      <c r="D17" s="25" t="s">
        <v>29</v>
      </c>
      <c r="E17" s="25" t="s">
        <v>30</v>
      </c>
      <c r="F17" s="13">
        <v>342</v>
      </c>
      <c r="G17" s="28">
        <v>191858.56</v>
      </c>
      <c r="H17" s="37">
        <v>41619</v>
      </c>
    </row>
    <row r="18" spans="1:10" s="6" customFormat="1" ht="14.25" customHeight="1">
      <c r="A18" s="6">
        <v>12</v>
      </c>
      <c r="B18" s="17">
        <v>41542</v>
      </c>
      <c r="C18" s="7">
        <v>85</v>
      </c>
      <c r="D18" s="6" t="s">
        <v>53</v>
      </c>
      <c r="E18" s="6" t="s">
        <v>54</v>
      </c>
      <c r="F18" s="9">
        <v>311</v>
      </c>
      <c r="G18" s="8">
        <v>5489.59</v>
      </c>
      <c r="H18" s="38">
        <v>41572</v>
      </c>
    </row>
    <row r="19" spans="1:10" s="6" customFormat="1" ht="14.25" customHeight="1">
      <c r="A19" s="6">
        <v>13</v>
      </c>
      <c r="B19" s="21">
        <v>41547</v>
      </c>
      <c r="C19" s="16">
        <v>771</v>
      </c>
      <c r="D19" s="22" t="s">
        <v>8</v>
      </c>
      <c r="E19" s="22" t="s">
        <v>9</v>
      </c>
      <c r="F19" s="23">
        <v>311</v>
      </c>
      <c r="G19" s="24">
        <f>24360-1736</f>
        <v>22624</v>
      </c>
      <c r="H19" s="39">
        <v>41577</v>
      </c>
    </row>
    <row r="20" spans="1:10" s="6" customFormat="1" ht="14.25" customHeight="1">
      <c r="A20" s="6">
        <v>14</v>
      </c>
      <c r="B20" s="17">
        <v>41552</v>
      </c>
      <c r="C20" s="12">
        <v>8</v>
      </c>
      <c r="D20" s="7" t="s">
        <v>97</v>
      </c>
      <c r="E20" s="6" t="s">
        <v>98</v>
      </c>
      <c r="F20" s="9">
        <v>391</v>
      </c>
      <c r="G20" s="8">
        <v>12513.9</v>
      </c>
      <c r="H20" s="37">
        <v>41598</v>
      </c>
    </row>
    <row r="21" spans="1:10" s="6" customFormat="1" ht="14.25" customHeight="1">
      <c r="A21" s="6">
        <v>15</v>
      </c>
      <c r="B21" s="17">
        <v>41555</v>
      </c>
      <c r="C21" s="20">
        <v>124282</v>
      </c>
      <c r="D21" s="15" t="s">
        <v>23</v>
      </c>
      <c r="E21" s="15" t="s">
        <v>24</v>
      </c>
      <c r="F21" s="9">
        <v>282</v>
      </c>
      <c r="G21" s="8">
        <v>80076.83</v>
      </c>
      <c r="H21" s="38">
        <v>41587</v>
      </c>
    </row>
    <row r="22" spans="1:10" s="6" customFormat="1" ht="14.25" customHeight="1">
      <c r="A22" s="6">
        <v>16</v>
      </c>
      <c r="B22" s="17">
        <v>41556</v>
      </c>
      <c r="C22" s="7">
        <v>149</v>
      </c>
      <c r="D22" s="6" t="s">
        <v>64</v>
      </c>
      <c r="E22" s="6" t="s">
        <v>65</v>
      </c>
      <c r="F22" s="9">
        <v>323</v>
      </c>
      <c r="G22" s="8">
        <v>14419.6</v>
      </c>
      <c r="H22" s="37">
        <v>41558</v>
      </c>
    </row>
    <row r="23" spans="1:10" s="6" customFormat="1" ht="14.25" customHeight="1">
      <c r="A23" s="6">
        <v>17</v>
      </c>
      <c r="B23" s="17">
        <v>41557</v>
      </c>
      <c r="C23" s="7" t="s">
        <v>59</v>
      </c>
      <c r="D23" s="6" t="s">
        <v>47</v>
      </c>
      <c r="E23" s="6" t="s">
        <v>9</v>
      </c>
      <c r="F23" s="9">
        <v>311</v>
      </c>
      <c r="G23" s="8">
        <v>5421</v>
      </c>
      <c r="H23" s="38">
        <v>41589</v>
      </c>
      <c r="I23" s="19"/>
      <c r="J23" s="19"/>
    </row>
    <row r="24" spans="1:10" s="6" customFormat="1" ht="14.25" customHeight="1">
      <c r="A24" s="6">
        <v>18</v>
      </c>
      <c r="B24" s="17">
        <v>41561</v>
      </c>
      <c r="C24" s="7" t="s">
        <v>60</v>
      </c>
      <c r="D24" s="6" t="s">
        <v>47</v>
      </c>
      <c r="E24" s="6" t="s">
        <v>9</v>
      </c>
      <c r="F24" s="9">
        <v>311</v>
      </c>
      <c r="G24" s="8">
        <v>5889</v>
      </c>
      <c r="H24" s="38">
        <v>41593</v>
      </c>
      <c r="I24" s="19"/>
      <c r="J24" s="19"/>
    </row>
    <row r="25" spans="1:10" s="6" customFormat="1" ht="14.25" customHeight="1">
      <c r="A25" s="6">
        <v>19</v>
      </c>
      <c r="B25" s="17">
        <v>41561</v>
      </c>
      <c r="C25" s="7">
        <v>48</v>
      </c>
      <c r="D25" s="6" t="s">
        <v>63</v>
      </c>
      <c r="E25" s="6" t="s">
        <v>30</v>
      </c>
      <c r="F25" s="9">
        <v>342</v>
      </c>
      <c r="G25" s="8">
        <v>224790.14</v>
      </c>
      <c r="H25" s="37">
        <v>41592</v>
      </c>
      <c r="I25" s="19"/>
      <c r="J25" s="19"/>
    </row>
    <row r="26" spans="1:10" s="6" customFormat="1" ht="14.25" customHeight="1">
      <c r="A26" s="6">
        <v>20</v>
      </c>
      <c r="B26" s="17">
        <v>41561</v>
      </c>
      <c r="C26" s="7">
        <v>12</v>
      </c>
      <c r="D26" s="6" t="s">
        <v>108</v>
      </c>
      <c r="E26" s="6" t="s">
        <v>30</v>
      </c>
      <c r="F26" s="9">
        <v>342</v>
      </c>
      <c r="G26" s="8">
        <v>12397.42</v>
      </c>
      <c r="H26" s="37">
        <v>41593</v>
      </c>
      <c r="I26" s="19"/>
      <c r="J26" s="19"/>
    </row>
    <row r="27" spans="1:10" s="6" customFormat="1" ht="14.25" customHeight="1">
      <c r="A27" s="6">
        <v>21</v>
      </c>
      <c r="B27" s="17">
        <v>41563</v>
      </c>
      <c r="C27" s="7" t="s">
        <v>57</v>
      </c>
      <c r="D27" s="6" t="s">
        <v>14</v>
      </c>
      <c r="E27" s="6" t="s">
        <v>58</v>
      </c>
      <c r="F27" s="9">
        <v>391</v>
      </c>
      <c r="G27" s="8">
        <v>2271.5</v>
      </c>
      <c r="H27" s="37">
        <v>41593</v>
      </c>
      <c r="I27" s="19"/>
      <c r="J27" s="19"/>
    </row>
    <row r="28" spans="1:10" s="6" customFormat="1" ht="14.25" customHeight="1">
      <c r="A28" s="6">
        <v>22</v>
      </c>
      <c r="B28" s="17">
        <v>41564</v>
      </c>
      <c r="C28" s="20" t="s">
        <v>62</v>
      </c>
      <c r="D28" s="6" t="s">
        <v>47</v>
      </c>
      <c r="E28" s="6" t="s">
        <v>9</v>
      </c>
      <c r="F28" s="9">
        <v>311</v>
      </c>
      <c r="G28" s="8">
        <v>4563</v>
      </c>
      <c r="H28" s="38">
        <v>41595</v>
      </c>
      <c r="I28" s="19"/>
      <c r="J28" s="19"/>
    </row>
    <row r="29" spans="1:10" s="6" customFormat="1" ht="14.25" customHeight="1">
      <c r="A29" s="6">
        <v>23</v>
      </c>
      <c r="B29" s="17">
        <v>41565</v>
      </c>
      <c r="C29" s="7" t="s">
        <v>66</v>
      </c>
      <c r="D29" s="6" t="s">
        <v>67</v>
      </c>
      <c r="E29" s="6" t="s">
        <v>68</v>
      </c>
      <c r="F29" s="9">
        <v>396</v>
      </c>
      <c r="G29" s="8">
        <v>60062.9</v>
      </c>
      <c r="H29" s="37">
        <v>41622</v>
      </c>
      <c r="I29" s="19"/>
      <c r="J29" s="19"/>
    </row>
    <row r="30" spans="1:10" s="6" customFormat="1" ht="14.25" customHeight="1">
      <c r="A30" s="6">
        <v>24</v>
      </c>
      <c r="B30" s="17">
        <v>41568</v>
      </c>
      <c r="C30" s="7">
        <v>62446</v>
      </c>
      <c r="D30" s="6" t="s">
        <v>55</v>
      </c>
      <c r="E30" s="6" t="s">
        <v>56</v>
      </c>
      <c r="F30" s="9"/>
      <c r="G30" s="8">
        <v>28826.55</v>
      </c>
      <c r="H30" s="37">
        <v>41599</v>
      </c>
      <c r="I30" s="19"/>
      <c r="J30" s="19"/>
    </row>
    <row r="31" spans="1:10" s="6" customFormat="1" ht="14.25" customHeight="1">
      <c r="A31" s="6">
        <v>25</v>
      </c>
      <c r="B31" s="17">
        <v>41569</v>
      </c>
      <c r="C31" s="7" t="s">
        <v>61</v>
      </c>
      <c r="D31" s="6" t="s">
        <v>47</v>
      </c>
      <c r="E31" s="6" t="s">
        <v>9</v>
      </c>
      <c r="F31" s="9">
        <v>311</v>
      </c>
      <c r="G31" s="8">
        <v>6981</v>
      </c>
      <c r="H31" s="38">
        <v>41601</v>
      </c>
      <c r="I31" s="19"/>
      <c r="J31" s="19"/>
    </row>
    <row r="32" spans="1:10" s="4" customFormat="1" ht="14.25" customHeight="1">
      <c r="A32" s="6">
        <v>26</v>
      </c>
      <c r="B32" s="17">
        <v>41571</v>
      </c>
      <c r="C32" s="20" t="s">
        <v>77</v>
      </c>
      <c r="D32" s="6" t="s">
        <v>47</v>
      </c>
      <c r="E32" s="6" t="s">
        <v>9</v>
      </c>
      <c r="F32" s="9">
        <v>311</v>
      </c>
      <c r="G32" s="8">
        <v>4290</v>
      </c>
      <c r="H32" s="38">
        <v>41602</v>
      </c>
    </row>
    <row r="33" spans="1:10" s="4" customFormat="1" ht="14.25" customHeight="1">
      <c r="A33" s="6">
        <v>27</v>
      </c>
      <c r="B33" s="17">
        <v>41575</v>
      </c>
      <c r="C33" s="7">
        <v>82</v>
      </c>
      <c r="D33" s="6" t="s">
        <v>53</v>
      </c>
      <c r="E33" s="6" t="s">
        <v>54</v>
      </c>
      <c r="F33" s="9">
        <v>311</v>
      </c>
      <c r="G33" s="8">
        <v>3143.16</v>
      </c>
      <c r="H33" s="38">
        <v>41606</v>
      </c>
    </row>
    <row r="34" spans="1:10" s="4" customFormat="1" ht="14.25" customHeight="1">
      <c r="A34" s="6">
        <v>28</v>
      </c>
      <c r="B34" s="17">
        <v>41575</v>
      </c>
      <c r="C34" s="7">
        <v>83</v>
      </c>
      <c r="D34" s="6" t="s">
        <v>53</v>
      </c>
      <c r="E34" s="6" t="s">
        <v>106</v>
      </c>
      <c r="F34" s="9">
        <v>391</v>
      </c>
      <c r="G34" s="8">
        <v>47752.79</v>
      </c>
      <c r="H34" s="38">
        <v>41606</v>
      </c>
      <c r="I34" s="6"/>
      <c r="J34" s="6"/>
    </row>
    <row r="35" spans="1:10" s="4" customFormat="1" ht="14.25" customHeight="1">
      <c r="A35" s="6">
        <v>29</v>
      </c>
      <c r="B35" s="17">
        <v>41575</v>
      </c>
      <c r="C35" s="20" t="s">
        <v>49</v>
      </c>
      <c r="D35" s="6" t="s">
        <v>47</v>
      </c>
      <c r="E35" s="6" t="s">
        <v>9</v>
      </c>
      <c r="F35" s="9">
        <v>311</v>
      </c>
      <c r="G35" s="8">
        <v>3705</v>
      </c>
      <c r="H35" s="38">
        <v>41605</v>
      </c>
    </row>
    <row r="36" spans="1:10" s="4" customFormat="1" ht="14.25" customHeight="1">
      <c r="A36" s="6">
        <v>30</v>
      </c>
      <c r="B36" s="17">
        <v>41575</v>
      </c>
      <c r="C36" s="7">
        <v>9602</v>
      </c>
      <c r="D36" s="6" t="s">
        <v>13</v>
      </c>
      <c r="E36" s="6" t="s">
        <v>37</v>
      </c>
      <c r="F36" s="9">
        <v>392</v>
      </c>
      <c r="G36" s="8">
        <v>17643.57</v>
      </c>
      <c r="H36" s="38">
        <v>41605</v>
      </c>
    </row>
    <row r="37" spans="1:10" s="4" customFormat="1" ht="14.25" customHeight="1">
      <c r="A37" s="6">
        <v>31</v>
      </c>
      <c r="B37" s="17">
        <v>41575</v>
      </c>
      <c r="C37" s="16">
        <v>316</v>
      </c>
      <c r="D37" s="6" t="s">
        <v>41</v>
      </c>
      <c r="E37" s="6" t="s">
        <v>42</v>
      </c>
      <c r="F37" s="9">
        <v>392</v>
      </c>
      <c r="G37" s="8">
        <v>11328</v>
      </c>
      <c r="H37" s="37">
        <v>41606</v>
      </c>
      <c r="I37" s="22"/>
      <c r="J37" s="22"/>
    </row>
    <row r="38" spans="1:10" s="4" customFormat="1" ht="14.25" customHeight="1">
      <c r="A38" s="6">
        <v>32</v>
      </c>
      <c r="B38" s="17">
        <v>41575</v>
      </c>
      <c r="C38" s="20">
        <v>36531</v>
      </c>
      <c r="D38" s="6" t="s">
        <v>43</v>
      </c>
      <c r="E38" s="6" t="s">
        <v>44</v>
      </c>
      <c r="F38" s="9">
        <v>392</v>
      </c>
      <c r="G38" s="8">
        <v>3135</v>
      </c>
      <c r="H38" s="38">
        <v>41605</v>
      </c>
    </row>
    <row r="39" spans="1:10" s="4" customFormat="1">
      <c r="A39" s="6">
        <v>33</v>
      </c>
      <c r="B39" s="17">
        <v>41575</v>
      </c>
      <c r="C39" s="16">
        <v>207</v>
      </c>
      <c r="D39" s="6" t="s">
        <v>46</v>
      </c>
      <c r="E39" s="6" t="s">
        <v>45</v>
      </c>
      <c r="F39" s="9">
        <v>392</v>
      </c>
      <c r="G39" s="8">
        <v>4915</v>
      </c>
      <c r="H39" s="37">
        <v>41605</v>
      </c>
    </row>
    <row r="40" spans="1:10" s="4" customFormat="1" ht="14.25" customHeight="1">
      <c r="A40" s="6">
        <v>34</v>
      </c>
      <c r="B40" s="17">
        <v>41575</v>
      </c>
      <c r="C40" s="7">
        <v>8086</v>
      </c>
      <c r="D40" s="6" t="s">
        <v>50</v>
      </c>
      <c r="E40" s="6" t="s">
        <v>36</v>
      </c>
      <c r="F40" s="9">
        <v>391</v>
      </c>
      <c r="G40" s="8">
        <v>9912</v>
      </c>
      <c r="H40" s="37">
        <v>41595</v>
      </c>
    </row>
    <row r="41" spans="1:10" s="6" customFormat="1" ht="15" customHeight="1">
      <c r="A41" s="6">
        <v>35</v>
      </c>
      <c r="B41" s="17">
        <v>41576</v>
      </c>
      <c r="C41" s="12">
        <v>32037</v>
      </c>
      <c r="D41" s="7" t="s">
        <v>73</v>
      </c>
      <c r="E41" s="6" t="s">
        <v>74</v>
      </c>
      <c r="F41" s="9"/>
      <c r="G41" s="8">
        <v>35025.9</v>
      </c>
      <c r="H41" s="37">
        <v>41606</v>
      </c>
    </row>
    <row r="42" spans="1:10" s="6" customFormat="1" ht="15" customHeight="1">
      <c r="A42" s="6">
        <v>36</v>
      </c>
      <c r="B42" s="17">
        <v>41577</v>
      </c>
      <c r="C42" s="7" t="s">
        <v>40</v>
      </c>
      <c r="D42" s="15" t="s">
        <v>25</v>
      </c>
      <c r="E42" s="15" t="s">
        <v>38</v>
      </c>
      <c r="F42" s="9">
        <v>231</v>
      </c>
      <c r="G42" s="8">
        <v>47200</v>
      </c>
      <c r="H42" s="38">
        <v>41579</v>
      </c>
    </row>
    <row r="43" spans="1:10" s="4" customFormat="1" ht="14.25" customHeight="1">
      <c r="A43" s="6">
        <v>37</v>
      </c>
      <c r="B43" s="17">
        <v>41578</v>
      </c>
      <c r="C43" s="20" t="s">
        <v>48</v>
      </c>
      <c r="D43" s="6" t="s">
        <v>47</v>
      </c>
      <c r="E43" s="6" t="s">
        <v>9</v>
      </c>
      <c r="F43" s="9">
        <v>311</v>
      </c>
      <c r="G43" s="8">
        <v>4758</v>
      </c>
      <c r="H43" s="38">
        <v>41608</v>
      </c>
    </row>
    <row r="44" spans="1:10" s="4" customFormat="1" ht="14.25" customHeight="1">
      <c r="A44" s="6">
        <v>38</v>
      </c>
      <c r="B44" s="17">
        <v>41578</v>
      </c>
      <c r="C44" s="7">
        <v>373</v>
      </c>
      <c r="D44" s="6" t="s">
        <v>51</v>
      </c>
      <c r="E44" s="6" t="s">
        <v>52</v>
      </c>
      <c r="F44" s="9">
        <v>391</v>
      </c>
      <c r="G44" s="8">
        <v>30877.96</v>
      </c>
      <c r="H44" s="37">
        <v>41608</v>
      </c>
    </row>
    <row r="45" spans="1:10" s="4" customFormat="1" ht="14.25" customHeight="1">
      <c r="A45" s="6">
        <v>39</v>
      </c>
      <c r="B45" s="17">
        <v>41579</v>
      </c>
      <c r="C45" s="12">
        <v>662</v>
      </c>
      <c r="D45" s="7" t="s">
        <v>100</v>
      </c>
      <c r="E45" s="6" t="s">
        <v>101</v>
      </c>
      <c r="F45" s="9">
        <v>391</v>
      </c>
      <c r="G45" s="8">
        <v>5085.8</v>
      </c>
      <c r="H45" s="37">
        <v>41624</v>
      </c>
    </row>
    <row r="46" spans="1:10" s="4" customFormat="1" ht="14.25" customHeight="1">
      <c r="A46" s="6">
        <v>40</v>
      </c>
      <c r="B46" s="17">
        <v>41579</v>
      </c>
      <c r="C46" s="12">
        <v>8577</v>
      </c>
      <c r="D46" s="7" t="s">
        <v>26</v>
      </c>
      <c r="E46" s="6" t="s">
        <v>107</v>
      </c>
      <c r="F46" s="9">
        <v>282</v>
      </c>
      <c r="G46" s="8">
        <v>13691.63</v>
      </c>
      <c r="H46" s="37">
        <v>41609</v>
      </c>
    </row>
    <row r="47" spans="1:10" s="4" customFormat="1" ht="14.25" customHeight="1">
      <c r="A47" s="6">
        <v>41</v>
      </c>
      <c r="B47" s="17">
        <v>41583</v>
      </c>
      <c r="C47" s="12" t="s">
        <v>91</v>
      </c>
      <c r="D47" s="7" t="s">
        <v>92</v>
      </c>
      <c r="E47" s="6" t="s">
        <v>90</v>
      </c>
      <c r="F47" s="9">
        <v>264</v>
      </c>
      <c r="G47" s="8">
        <v>16500</v>
      </c>
      <c r="H47" s="37">
        <v>41613</v>
      </c>
    </row>
    <row r="48" spans="1:10" s="4" customFormat="1" ht="14.25" customHeight="1">
      <c r="A48" s="6">
        <v>42</v>
      </c>
      <c r="B48" s="17">
        <v>41584</v>
      </c>
      <c r="C48" s="20" t="s">
        <v>79</v>
      </c>
      <c r="D48" s="6" t="s">
        <v>47</v>
      </c>
      <c r="E48" s="6" t="s">
        <v>9</v>
      </c>
      <c r="F48" s="9">
        <v>311</v>
      </c>
      <c r="G48" s="8">
        <v>5655</v>
      </c>
      <c r="H48" s="38">
        <v>41614</v>
      </c>
    </row>
    <row r="49" spans="1:10" s="4" customFormat="1" ht="14.25" customHeight="1">
      <c r="A49" s="6">
        <v>43</v>
      </c>
      <c r="B49" s="17">
        <v>41584</v>
      </c>
      <c r="C49" s="12">
        <v>246</v>
      </c>
      <c r="D49" s="7" t="s">
        <v>95</v>
      </c>
      <c r="E49" s="6" t="s">
        <v>96</v>
      </c>
      <c r="F49" s="9">
        <v>391</v>
      </c>
      <c r="G49" s="8">
        <v>17062.8</v>
      </c>
      <c r="H49" s="37">
        <v>41614</v>
      </c>
    </row>
    <row r="50" spans="1:10" s="4" customFormat="1" ht="14.25" customHeight="1">
      <c r="A50" s="6">
        <v>44</v>
      </c>
      <c r="B50" s="17">
        <v>41586</v>
      </c>
      <c r="C50" s="12">
        <v>2511</v>
      </c>
      <c r="D50" s="7" t="s">
        <v>86</v>
      </c>
      <c r="E50" s="6" t="s">
        <v>24</v>
      </c>
      <c r="F50" s="9">
        <v>282</v>
      </c>
      <c r="G50" s="8">
        <v>39294</v>
      </c>
      <c r="H50" s="37">
        <v>41498</v>
      </c>
    </row>
    <row r="51" spans="1:10" s="4" customFormat="1" ht="14.25" customHeight="1">
      <c r="A51" s="6">
        <v>45</v>
      </c>
      <c r="B51" s="17">
        <v>41589</v>
      </c>
      <c r="C51" s="20">
        <v>36737</v>
      </c>
      <c r="D51" s="6" t="s">
        <v>43</v>
      </c>
      <c r="E51" s="6" t="s">
        <v>105</v>
      </c>
      <c r="F51" s="9">
        <v>397</v>
      </c>
      <c r="G51" s="8">
        <v>27500</v>
      </c>
      <c r="H51" s="38">
        <v>41596</v>
      </c>
    </row>
    <row r="52" spans="1:10" s="4" customFormat="1" ht="14.25" customHeight="1">
      <c r="A52" s="6">
        <v>46</v>
      </c>
      <c r="B52" s="17">
        <v>41589</v>
      </c>
      <c r="C52" s="12">
        <v>9180</v>
      </c>
      <c r="D52" s="7" t="s">
        <v>75</v>
      </c>
      <c r="E52" s="6" t="s">
        <v>76</v>
      </c>
      <c r="F52" s="9">
        <v>397</v>
      </c>
      <c r="G52" s="8">
        <v>3097.5</v>
      </c>
      <c r="H52" s="37">
        <v>41619</v>
      </c>
    </row>
    <row r="53" spans="1:10" s="4" customFormat="1" ht="14.25" customHeight="1">
      <c r="A53" s="6">
        <v>47</v>
      </c>
      <c r="B53" s="17">
        <v>41589</v>
      </c>
      <c r="C53" s="12">
        <v>2755</v>
      </c>
      <c r="D53" s="7" t="s">
        <v>84</v>
      </c>
      <c r="E53" s="6" t="s">
        <v>85</v>
      </c>
      <c r="F53" s="9">
        <v>397</v>
      </c>
      <c r="G53" s="8">
        <v>15980.4</v>
      </c>
      <c r="H53" s="37">
        <v>41619</v>
      </c>
    </row>
    <row r="54" spans="1:10" s="4" customFormat="1" ht="14.25" customHeight="1">
      <c r="A54" s="6">
        <v>48</v>
      </c>
      <c r="B54" s="17">
        <v>41590</v>
      </c>
      <c r="C54" s="20" t="s">
        <v>83</v>
      </c>
      <c r="D54" s="6" t="s">
        <v>47</v>
      </c>
      <c r="E54" s="6" t="s">
        <v>9</v>
      </c>
      <c r="F54" s="9">
        <v>311</v>
      </c>
      <c r="G54" s="8">
        <v>5655</v>
      </c>
      <c r="H54" s="38">
        <v>41620</v>
      </c>
    </row>
    <row r="55" spans="1:10" s="4" customFormat="1" ht="14.25" customHeight="1">
      <c r="A55" s="6">
        <v>49</v>
      </c>
      <c r="B55" s="17">
        <v>41593</v>
      </c>
      <c r="C55" s="7">
        <v>92</v>
      </c>
      <c r="D55" s="6" t="s">
        <v>53</v>
      </c>
      <c r="E55" s="6" t="s">
        <v>99</v>
      </c>
      <c r="F55" s="9">
        <v>391</v>
      </c>
      <c r="G55" s="8">
        <v>52720.04</v>
      </c>
      <c r="H55" s="38">
        <v>41623</v>
      </c>
    </row>
    <row r="56" spans="1:10" s="4" customFormat="1" ht="14.25" customHeight="1">
      <c r="A56" s="6">
        <v>50</v>
      </c>
      <c r="B56" s="17">
        <v>41593</v>
      </c>
      <c r="C56" s="20" t="s">
        <v>80</v>
      </c>
      <c r="D56" s="6" t="s">
        <v>47</v>
      </c>
      <c r="E56" s="6" t="s">
        <v>9</v>
      </c>
      <c r="F56" s="9">
        <v>311</v>
      </c>
      <c r="G56" s="8">
        <v>9126</v>
      </c>
      <c r="H56" s="38">
        <v>41623</v>
      </c>
    </row>
    <row r="57" spans="1:10" s="4" customFormat="1" ht="14.25" customHeight="1">
      <c r="A57" s="6">
        <v>51</v>
      </c>
      <c r="B57" s="17">
        <v>41593</v>
      </c>
      <c r="C57" s="12">
        <v>7756</v>
      </c>
      <c r="D57" s="7" t="s">
        <v>87</v>
      </c>
      <c r="E57" s="6" t="s">
        <v>88</v>
      </c>
      <c r="F57" s="9">
        <v>341</v>
      </c>
      <c r="G57" s="8">
        <v>228000</v>
      </c>
      <c r="H57" s="37">
        <v>41608</v>
      </c>
    </row>
    <row r="58" spans="1:10" s="4" customFormat="1" ht="14.25" customHeight="1">
      <c r="A58" s="6">
        <v>52</v>
      </c>
      <c r="B58" s="17">
        <v>41597</v>
      </c>
      <c r="C58" s="20" t="s">
        <v>78</v>
      </c>
      <c r="D58" s="6" t="s">
        <v>47</v>
      </c>
      <c r="E58" s="6" t="s">
        <v>9</v>
      </c>
      <c r="F58" s="9">
        <v>311</v>
      </c>
      <c r="G58" s="8">
        <v>4680</v>
      </c>
      <c r="H58" s="38">
        <v>41627</v>
      </c>
    </row>
    <row r="59" spans="1:10" s="4" customFormat="1" ht="14.25" customHeight="1">
      <c r="A59" s="6">
        <v>53</v>
      </c>
      <c r="B59" s="17">
        <v>41597</v>
      </c>
      <c r="C59" s="7">
        <v>66046</v>
      </c>
      <c r="D59" s="6" t="s">
        <v>20</v>
      </c>
      <c r="E59" s="6" t="s">
        <v>18</v>
      </c>
      <c r="F59" s="9">
        <v>341</v>
      </c>
      <c r="G59" s="8">
        <v>17200</v>
      </c>
      <c r="H59" s="37">
        <v>41612</v>
      </c>
    </row>
    <row r="60" spans="1:10" s="4" customFormat="1" ht="14.25" customHeight="1">
      <c r="A60" s="6">
        <v>54</v>
      </c>
      <c r="B60" s="17">
        <v>41598</v>
      </c>
      <c r="C60" s="12">
        <v>119289</v>
      </c>
      <c r="D60" s="7" t="s">
        <v>89</v>
      </c>
      <c r="E60" s="6" t="s">
        <v>90</v>
      </c>
      <c r="F60" s="9">
        <v>264</v>
      </c>
      <c r="G60" s="8">
        <v>23234.2</v>
      </c>
      <c r="H60" s="37">
        <v>41628</v>
      </c>
    </row>
    <row r="61" spans="1:10" s="4" customFormat="1" ht="14.25" customHeight="1">
      <c r="A61" s="6">
        <v>55</v>
      </c>
      <c r="B61" s="17">
        <v>41600</v>
      </c>
      <c r="C61" s="20" t="s">
        <v>82</v>
      </c>
      <c r="D61" s="6" t="s">
        <v>47</v>
      </c>
      <c r="E61" s="6" t="s">
        <v>9</v>
      </c>
      <c r="F61" s="9">
        <v>311</v>
      </c>
      <c r="G61" s="8">
        <v>5538</v>
      </c>
      <c r="H61" s="38">
        <v>41630</v>
      </c>
    </row>
    <row r="62" spans="1:10" s="6" customFormat="1">
      <c r="A62" s="6">
        <v>56</v>
      </c>
      <c r="B62" s="17">
        <v>41603</v>
      </c>
      <c r="C62" s="7">
        <v>1747</v>
      </c>
      <c r="D62" s="6" t="s">
        <v>50</v>
      </c>
      <c r="E62" s="6" t="s">
        <v>36</v>
      </c>
      <c r="F62" s="9">
        <v>391</v>
      </c>
      <c r="G62" s="8">
        <v>9912</v>
      </c>
      <c r="H62" s="37">
        <v>41623</v>
      </c>
      <c r="I62" s="22"/>
      <c r="J62" s="22"/>
    </row>
    <row r="63" spans="1:10" s="6" customFormat="1" ht="16.5" customHeight="1">
      <c r="A63" s="6">
        <v>57</v>
      </c>
      <c r="B63" s="17">
        <v>41604</v>
      </c>
      <c r="C63" s="20" t="s">
        <v>81</v>
      </c>
      <c r="D63" s="6" t="s">
        <v>47</v>
      </c>
      <c r="E63" s="6" t="s">
        <v>9</v>
      </c>
      <c r="F63" s="9">
        <v>311</v>
      </c>
      <c r="G63" s="8">
        <v>3003</v>
      </c>
      <c r="H63" s="38">
        <v>41634</v>
      </c>
    </row>
    <row r="64" spans="1:10" s="4" customFormat="1" ht="14.25" customHeight="1">
      <c r="A64" s="6">
        <v>58</v>
      </c>
      <c r="B64" s="17">
        <v>41604</v>
      </c>
      <c r="C64" s="7" t="s">
        <v>69</v>
      </c>
      <c r="D64" s="6" t="s">
        <v>70</v>
      </c>
      <c r="E64" s="6" t="s">
        <v>71</v>
      </c>
      <c r="F64" s="9">
        <v>341</v>
      </c>
      <c r="G64" s="8">
        <v>800000</v>
      </c>
      <c r="H64" s="40" t="s">
        <v>72</v>
      </c>
      <c r="I64" s="6"/>
      <c r="J64" s="6"/>
    </row>
    <row r="65" spans="1:8" s="4" customFormat="1" ht="14.25" customHeight="1">
      <c r="A65" s="6">
        <v>59</v>
      </c>
      <c r="B65" s="17">
        <v>41604</v>
      </c>
      <c r="C65" s="12">
        <v>66</v>
      </c>
      <c r="D65" s="7" t="s">
        <v>93</v>
      </c>
      <c r="E65" s="6" t="s">
        <v>94</v>
      </c>
      <c r="F65" s="9">
        <v>232</v>
      </c>
      <c r="G65" s="8">
        <v>21240</v>
      </c>
      <c r="H65" s="37">
        <v>41634</v>
      </c>
    </row>
    <row r="66" spans="1:8" s="4" customFormat="1" ht="14.25" customHeight="1">
      <c r="A66" s="6"/>
      <c r="B66" s="17"/>
      <c r="C66" s="12"/>
      <c r="D66" s="7"/>
      <c r="E66" s="6"/>
      <c r="F66" s="9"/>
      <c r="G66" s="8"/>
      <c r="H66" s="18"/>
    </row>
    <row r="67" spans="1:8" s="4" customFormat="1" ht="14.25" customHeight="1">
      <c r="A67" s="6"/>
      <c r="B67" s="17"/>
      <c r="C67" s="12"/>
      <c r="D67" s="7"/>
      <c r="E67" s="6"/>
      <c r="F67" s="9"/>
      <c r="G67" s="8"/>
      <c r="H67" s="18"/>
    </row>
    <row r="68" spans="1:8" s="4" customFormat="1" ht="14.25" customHeight="1">
      <c r="A68" s="6"/>
      <c r="B68" s="17"/>
      <c r="C68" s="12"/>
      <c r="D68" s="7"/>
      <c r="E68" s="6"/>
      <c r="F68" s="9"/>
      <c r="G68" s="8"/>
      <c r="H68" s="18"/>
    </row>
    <row r="69" spans="1:8" s="4" customFormat="1" ht="12" customHeight="1">
      <c r="B69" s="17"/>
      <c r="C69" s="12"/>
      <c r="D69" s="7"/>
      <c r="E69" s="6"/>
      <c r="F69" s="9" t="s">
        <v>109</v>
      </c>
      <c r="G69" s="10">
        <f>SUM(G7:G68)</f>
        <v>2869528.6899999995</v>
      </c>
      <c r="H69" s="18"/>
    </row>
    <row r="70" spans="1:8" s="4" customFormat="1" ht="12" customHeight="1">
      <c r="B70" s="11"/>
      <c r="C70" s="12"/>
      <c r="F70" s="13"/>
      <c r="G70" s="10"/>
      <c r="H70" s="13"/>
    </row>
    <row r="71" spans="1:8" s="27" customFormat="1">
      <c r="B71" s="29"/>
      <c r="C71" s="30" t="s">
        <v>19</v>
      </c>
      <c r="F71" s="26"/>
    </row>
    <row r="72" spans="1:8" s="4" customFormat="1">
      <c r="B72" s="11"/>
      <c r="C72" s="12"/>
      <c r="F72" s="13"/>
      <c r="G72" s="14"/>
      <c r="H72" s="13"/>
    </row>
    <row r="73" spans="1:8" s="4" customFormat="1">
      <c r="B73" s="11"/>
      <c r="C73" s="12"/>
      <c r="F73" s="13"/>
      <c r="G73" s="14"/>
      <c r="H73" s="13"/>
    </row>
    <row r="75" spans="1:8">
      <c r="G75" s="14"/>
    </row>
  </sheetData>
  <mergeCells count="4">
    <mergeCell ref="C3:F3"/>
    <mergeCell ref="C4:F4"/>
    <mergeCell ref="A1:H1"/>
    <mergeCell ref="A2:H2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lynette</cp:lastModifiedBy>
  <cp:lastPrinted>2013-08-30T13:55:41Z</cp:lastPrinted>
  <dcterms:created xsi:type="dcterms:W3CDTF">2013-08-29T19:49:43Z</dcterms:created>
  <dcterms:modified xsi:type="dcterms:W3CDTF">2013-12-17T19:18:49Z</dcterms:modified>
</cp:coreProperties>
</file>