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</sheets>
  <calcPr calcId="125725" iterate="1"/>
</workbook>
</file>

<file path=xl/calcChain.xml><?xml version="1.0" encoding="utf-8"?>
<calcChain xmlns="http://schemas.openxmlformats.org/spreadsheetml/2006/main">
  <c r="G48" i="2"/>
  <c r="G13"/>
</calcChain>
</file>

<file path=xl/sharedStrings.xml><?xml version="1.0" encoding="utf-8"?>
<sst xmlns="http://schemas.openxmlformats.org/spreadsheetml/2006/main" count="109" uniqueCount="94">
  <si>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</si>
  <si>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</si>
  <si>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</si>
  <si>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</si>
  <si>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</si>
  <si>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</si>
  <si>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</si>
  <si>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Torrente Azul Corporation, SRL</t>
  </si>
  <si>
    <t>Consecutivo</t>
  </si>
  <si>
    <t>El aguatero Llego</t>
  </si>
  <si>
    <t>Botellones de Agua</t>
  </si>
  <si>
    <t>Farmacia Rapha, SRL</t>
  </si>
  <si>
    <t>Medicamentos para Enfermería</t>
  </si>
  <si>
    <t>Editora el Caribe</t>
  </si>
  <si>
    <t>F &amp; G Office Solutions, SRL.</t>
  </si>
  <si>
    <t>Al contado</t>
  </si>
  <si>
    <t>Global Office, JL. SRL.</t>
  </si>
  <si>
    <t>JMC Comercial, EIRL</t>
  </si>
  <si>
    <t>Mobresa Industrial, SRL.</t>
  </si>
  <si>
    <t>Offitek</t>
  </si>
  <si>
    <t>A010010011500000076</t>
  </si>
  <si>
    <t>American Sentry, SRL.</t>
  </si>
  <si>
    <t>Reparación de Hidrantes y Panel Contra Incendio</t>
  </si>
  <si>
    <t xml:space="preserve">Gas para la Residencia </t>
  </si>
  <si>
    <r>
      <t>Nota:</t>
    </r>
    <r>
      <rPr>
        <sz val="10"/>
        <rFont val="Arial"/>
      </rPr>
      <t xml:space="preserve"> Los datos suministrados provienen de las facturas recibidas hasta el momento.</t>
    </r>
  </si>
  <si>
    <t>CREDIGAS, C POR A.</t>
  </si>
  <si>
    <t>1-512</t>
  </si>
  <si>
    <t>Sellos, Impresión Certificado</t>
  </si>
  <si>
    <t>Logomotion</t>
  </si>
  <si>
    <t>Presentaciones y Más</t>
  </si>
  <si>
    <t>Impresiones Programas de Graduación</t>
  </si>
  <si>
    <t>Cecomsa</t>
  </si>
  <si>
    <t>464-08-13</t>
  </si>
  <si>
    <t>Editora Hoy</t>
  </si>
  <si>
    <t>Publicidad Institucional</t>
  </si>
  <si>
    <t>Supligensa</t>
  </si>
  <si>
    <t>ABM</t>
  </si>
  <si>
    <t>INCONTEC</t>
  </si>
  <si>
    <t>Servicio de Auditoría Calidad ISO9001</t>
  </si>
  <si>
    <t>OD Dominicana</t>
  </si>
  <si>
    <t xml:space="preserve">Sillas para Visitas </t>
  </si>
  <si>
    <t>Públicos</t>
  </si>
  <si>
    <t>Señalización edificios ITLA</t>
  </si>
  <si>
    <t>19/096/2013</t>
  </si>
  <si>
    <t>Dimas Trading</t>
  </si>
  <si>
    <t>Reparación Copiadora Centro Copiado</t>
  </si>
  <si>
    <t>PRODIMPA</t>
  </si>
  <si>
    <t>DIRECA</t>
  </si>
  <si>
    <t>31/09/2013</t>
  </si>
  <si>
    <t>Auto Aire Lugo</t>
  </si>
  <si>
    <t>Reparación Aire Acondicionado Veh.Oficial</t>
  </si>
  <si>
    <t>P09550</t>
  </si>
  <si>
    <t>Delta Comercial</t>
  </si>
  <si>
    <t>Reparación Veh. Oficial ITLA</t>
  </si>
  <si>
    <t>IMCA</t>
  </si>
  <si>
    <t>Reparación Chiller Edificio ITLA</t>
  </si>
  <si>
    <t>08-0713-13</t>
  </si>
  <si>
    <t>Compu-office</t>
  </si>
  <si>
    <t>09-1213-05</t>
  </si>
  <si>
    <t>Camara Digital para Audiovisuales</t>
  </si>
  <si>
    <t>Detergente,  y Fundas</t>
  </si>
  <si>
    <t>13/10//2013</t>
  </si>
  <si>
    <t>01-71115</t>
  </si>
  <si>
    <t>Publicaciones Ahora</t>
  </si>
  <si>
    <t>Avelino Abreu</t>
  </si>
  <si>
    <t>Inversiones Taramaca</t>
  </si>
  <si>
    <t>480-09-13</t>
  </si>
  <si>
    <t>G-413689</t>
  </si>
  <si>
    <t>Corporación Paradox</t>
  </si>
  <si>
    <t>Materiales para Laboratorios ITLA</t>
  </si>
  <si>
    <t>Mister Killer</t>
  </si>
  <si>
    <t>Estaciones de Roedores</t>
  </si>
  <si>
    <t>Varias</t>
  </si>
  <si>
    <t>Botellones Agua /cheque nulo</t>
  </si>
  <si>
    <t>Equipos y Materiales Informáticos</t>
  </si>
  <si>
    <t>Portaminas para Almacén ITLA</t>
  </si>
  <si>
    <t>Bolígrafos para  Almacén ITLA</t>
  </si>
  <si>
    <t>Anuncio Publicitario/Oferta Académica</t>
  </si>
  <si>
    <t>Toners, para almacén</t>
  </si>
  <si>
    <t xml:space="preserve">Material Gastable, Almacén </t>
  </si>
  <si>
    <t>Bandas y Polo- Académicas para Graduación ITLA</t>
  </si>
  <si>
    <t>Artículos de Limpieza</t>
  </si>
  <si>
    <t>Fundas y Guantes para Limpieza</t>
  </si>
  <si>
    <t>Baterías para Camioneta Oficial</t>
  </si>
  <si>
    <t>Insumos de informática para depart.Soporte</t>
  </si>
  <si>
    <t>MERCASA</t>
  </si>
  <si>
    <t>Válvula Flujómetro p/orinales</t>
  </si>
  <si>
    <t>Publicación en el Periódico</t>
  </si>
  <si>
    <t>Juegos de Llantas Autobús ITLA</t>
  </si>
  <si>
    <t>Inversiones Tres C,</t>
  </si>
  <si>
    <t xml:space="preserve">ESTADOS DE CUENTAS PROVEEDORES </t>
  </si>
  <si>
    <t>TOTAL</t>
  </si>
  <si>
    <t xml:space="preserve">  Instituto Tecnologico de Las Americas (ITLA)</t>
  </si>
  <si>
    <t>Al 31  de Septiembre del 2013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</si>
</sst>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0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sz val="1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2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0" fontId="6" fillId="0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3" borderId="0" xfId="0" applyFont="1" applyFill="1"/>
    <xf numFmtId="0" fontId="4" fillId="3" borderId="0" xfId="0" applyFont="1" applyFill="1"/>
    <xf numFmtId="0" fontId="4" fillId="0" borderId="1" xfId="0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164" fontId="4" fillId="0" borderId="1" xfId="0" applyNumberFormat="1" applyFont="1" applyFill="1" applyBorder="1"/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/>
    <xf numFmtId="0" fontId="4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4" fillId="0" borderId="5" xfId="0" applyFont="1" applyFill="1" applyBorder="1"/>
    <xf numFmtId="14" fontId="0" fillId="0" borderId="6" xfId="0" applyNumberForma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center"/>
    </xf>
    <xf numFmtId="0" fontId="4" fillId="3" borderId="5" xfId="0" applyFont="1" applyFill="1" applyBorder="1"/>
    <xf numFmtId="14" fontId="0" fillId="3" borderId="6" xfId="0" applyNumberFormat="1" applyFill="1" applyBorder="1" applyAlignment="1">
      <alignment horizontal="center"/>
    </xf>
    <xf numFmtId="0" fontId="0" fillId="0" borderId="7" xfId="0" applyFill="1" applyBorder="1"/>
    <xf numFmtId="14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164" fontId="2" fillId="0" borderId="8" xfId="0" applyNumberFormat="1" applyFont="1" applyFill="1" applyBorder="1"/>
    <xf numFmtId="0" fontId="0" fillId="0" borderId="9" xfId="0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215081</xdr:colOff>
      <xdr:row>0</xdr:row>
      <xdr:rowOff>92175</xdr:rowOff>
    </xdr:from>
    <xdr:to>
      <xdr:col>2</xdr:col>
      <xdr:colOff>246840</xdr:colOff>
      <xdr:row>3</xdr:row>
      <xdr:rowOff>128124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92175"/>
          <a:ext cx="2308234" cy="655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zoomScale="71" zoomScaleNormal="71" workbookViewId="0">
      <selection activeCell="C4" sqref="C4:F4"/>
    </sheetView>
  </sheetViews>
  <sheetFormatPr baseColWidth="10" defaultRowHeight="12.75"/>
  <cols>
    <col min="1" max="1" width="15.140625" bestFit="1" customWidth="1"/>
    <col min="2" max="2" width="21.28515625" style="1" bestFit="1" customWidth="1"/>
    <col min="3" max="3" width="20.42578125" style="4" customWidth="1"/>
    <col min="4" max="4" width="28.140625" bestFit="1" customWidth="1"/>
    <col min="5" max="5" width="33.28515625" customWidth="1"/>
    <col min="6" max="6" width="17.5703125" style="1" customWidth="1"/>
    <col min="7" max="7" width="15.28515625" customWidth="1"/>
    <col min="8" max="8" width="22.42578125" style="1" bestFit="1" customWidth="1"/>
  </cols>
  <sheetData>
    <row r="1" spans="1:10" ht="23.25">
      <c r="A1" s="58" t="s">
        <v>92</v>
      </c>
      <c r="B1" s="58"/>
      <c r="C1" s="58"/>
      <c r="D1" s="58"/>
      <c r="E1" s="58"/>
      <c r="F1" s="58"/>
      <c r="G1" s="58"/>
      <c r="H1" s="58"/>
      <c r="I1" s="16"/>
      <c r="J1" s="16"/>
    </row>
    <row r="2" spans="1:10">
      <c r="A2" s="56" t="s">
        <v>90</v>
      </c>
      <c r="B2" s="56"/>
      <c r="C2" s="56"/>
      <c r="D2" s="56"/>
      <c r="E2" s="56"/>
      <c r="F2" s="56"/>
      <c r="G2" s="56"/>
      <c r="H2" s="56"/>
    </row>
    <row r="3" spans="1:10">
      <c r="B3" s="15"/>
      <c r="C3" s="56" t="s">
        <v>93</v>
      </c>
      <c r="D3" s="56"/>
      <c r="E3" s="56"/>
      <c r="F3" s="56"/>
      <c r="G3" s="2"/>
      <c r="H3" s="15"/>
    </row>
    <row r="4" spans="1:10">
      <c r="B4" s="15"/>
      <c r="C4" s="57"/>
      <c r="D4" s="57"/>
      <c r="E4" s="57"/>
      <c r="F4" s="57"/>
      <c r="H4" s="15"/>
    </row>
    <row r="5" spans="1:10" ht="13.5" thickBot="1">
      <c r="B5" s="15"/>
      <c r="F5" s="15"/>
      <c r="H5" s="15"/>
    </row>
    <row r="6" spans="1:10" s="17" customFormat="1" ht="31.5">
      <c r="A6" s="38" t="s">
        <v>8</v>
      </c>
      <c r="B6" s="39" t="s">
        <v>0</v>
      </c>
      <c r="C6" s="39" t="s">
        <v>1</v>
      </c>
      <c r="D6" s="39" t="s">
        <v>2</v>
      </c>
      <c r="E6" s="39" t="s">
        <v>3</v>
      </c>
      <c r="F6" s="39" t="s">
        <v>6</v>
      </c>
      <c r="G6" s="40" t="s">
        <v>4</v>
      </c>
      <c r="H6" s="41" t="s">
        <v>5</v>
      </c>
    </row>
    <row r="7" spans="1:10" s="13" customFormat="1" ht="15">
      <c r="A7" s="42">
        <v>1</v>
      </c>
      <c r="B7" s="20">
        <v>40941</v>
      </c>
      <c r="C7" s="21">
        <v>7</v>
      </c>
      <c r="D7" s="22" t="s">
        <v>70</v>
      </c>
      <c r="E7" s="22" t="s">
        <v>71</v>
      </c>
      <c r="F7" s="23">
        <v>299</v>
      </c>
      <c r="G7" s="24">
        <v>28710</v>
      </c>
      <c r="H7" s="43">
        <v>40941</v>
      </c>
    </row>
    <row r="8" spans="1:10" s="6" customFormat="1" ht="12.75" customHeight="1">
      <c r="A8" s="42">
        <v>2</v>
      </c>
      <c r="B8" s="25">
        <v>41447</v>
      </c>
      <c r="C8" s="26">
        <v>15778</v>
      </c>
      <c r="D8" s="19" t="s">
        <v>11</v>
      </c>
      <c r="E8" s="19" t="s">
        <v>12</v>
      </c>
      <c r="F8" s="27">
        <v>343</v>
      </c>
      <c r="G8" s="24">
        <v>15816.37</v>
      </c>
      <c r="H8" s="44">
        <v>41477</v>
      </c>
    </row>
    <row r="9" spans="1:10" s="6" customFormat="1" ht="16.5" customHeight="1">
      <c r="A9" s="42">
        <v>3</v>
      </c>
      <c r="B9" s="25">
        <v>41459</v>
      </c>
      <c r="C9" s="26" t="s">
        <v>20</v>
      </c>
      <c r="D9" s="19" t="s">
        <v>21</v>
      </c>
      <c r="E9" s="19" t="s">
        <v>22</v>
      </c>
      <c r="F9" s="27">
        <v>299</v>
      </c>
      <c r="G9" s="24">
        <v>158511.76</v>
      </c>
      <c r="H9" s="44">
        <v>41459</v>
      </c>
    </row>
    <row r="10" spans="1:10" s="6" customFormat="1">
      <c r="A10" s="42">
        <v>4</v>
      </c>
      <c r="B10" s="25">
        <v>41465</v>
      </c>
      <c r="C10" s="26">
        <v>1199</v>
      </c>
      <c r="D10" s="19" t="s">
        <v>13</v>
      </c>
      <c r="E10" s="19" t="s">
        <v>77</v>
      </c>
      <c r="F10" s="27">
        <v>231</v>
      </c>
      <c r="G10" s="24">
        <v>53100</v>
      </c>
      <c r="H10" s="44">
        <v>41495</v>
      </c>
    </row>
    <row r="11" spans="1:10" s="6" customFormat="1">
      <c r="A11" s="42">
        <v>5</v>
      </c>
      <c r="B11" s="25">
        <v>41467</v>
      </c>
      <c r="C11" s="26" t="s">
        <v>72</v>
      </c>
      <c r="D11" s="19" t="s">
        <v>65</v>
      </c>
      <c r="E11" s="19" t="s">
        <v>73</v>
      </c>
      <c r="F11" s="27">
        <v>311</v>
      </c>
      <c r="G11" s="24">
        <v>30757.200000000001</v>
      </c>
      <c r="H11" s="44">
        <v>41516</v>
      </c>
    </row>
    <row r="12" spans="1:10" s="6" customFormat="1" ht="15" customHeight="1">
      <c r="A12" s="42">
        <v>6</v>
      </c>
      <c r="B12" s="25">
        <v>41477</v>
      </c>
      <c r="C12" s="26" t="s">
        <v>26</v>
      </c>
      <c r="D12" s="19" t="s">
        <v>89</v>
      </c>
      <c r="E12" s="19" t="s">
        <v>27</v>
      </c>
      <c r="F12" s="27">
        <v>392</v>
      </c>
      <c r="G12" s="24">
        <v>18089.400000000001</v>
      </c>
      <c r="H12" s="44">
        <v>41477</v>
      </c>
    </row>
    <row r="13" spans="1:10" s="6" customFormat="1">
      <c r="A13" s="42">
        <v>7</v>
      </c>
      <c r="B13" s="20">
        <v>41481</v>
      </c>
      <c r="C13" s="21">
        <v>803267</v>
      </c>
      <c r="D13" s="19" t="s">
        <v>37</v>
      </c>
      <c r="E13" s="19" t="s">
        <v>38</v>
      </c>
      <c r="F13" s="23">
        <v>293</v>
      </c>
      <c r="G13" s="24">
        <f>3098.59*42.87</f>
        <v>132836.5533</v>
      </c>
      <c r="H13" s="43">
        <v>41482</v>
      </c>
    </row>
    <row r="14" spans="1:10" s="6" customFormat="1">
      <c r="A14" s="42">
        <v>8</v>
      </c>
      <c r="B14" s="28">
        <v>41486</v>
      </c>
      <c r="C14" s="29">
        <v>753</v>
      </c>
      <c r="D14" s="30" t="s">
        <v>9</v>
      </c>
      <c r="E14" s="30" t="s">
        <v>10</v>
      </c>
      <c r="F14" s="31">
        <v>311</v>
      </c>
      <c r="G14" s="32">
        <v>19544</v>
      </c>
      <c r="H14" s="45">
        <v>41517</v>
      </c>
    </row>
    <row r="15" spans="1:10" s="6" customFormat="1">
      <c r="A15" s="42">
        <v>9</v>
      </c>
      <c r="B15" s="25">
        <v>41488</v>
      </c>
      <c r="C15" s="26">
        <v>39460</v>
      </c>
      <c r="D15" s="19" t="s">
        <v>31</v>
      </c>
      <c r="E15" s="19" t="s">
        <v>74</v>
      </c>
      <c r="F15" s="27">
        <v>614</v>
      </c>
      <c r="G15" s="24">
        <v>338104.53</v>
      </c>
      <c r="H15" s="44">
        <v>41518</v>
      </c>
    </row>
    <row r="16" spans="1:10" s="6" customFormat="1">
      <c r="A16" s="42">
        <v>10</v>
      </c>
      <c r="B16" s="25">
        <v>41493</v>
      </c>
      <c r="C16" s="26" t="s">
        <v>56</v>
      </c>
      <c r="D16" s="19" t="s">
        <v>57</v>
      </c>
      <c r="E16" s="19" t="s">
        <v>84</v>
      </c>
      <c r="F16" s="27">
        <v>397</v>
      </c>
      <c r="G16" s="24">
        <v>87594.94</v>
      </c>
      <c r="H16" s="43">
        <v>41524</v>
      </c>
    </row>
    <row r="17" spans="1:8" s="6" customFormat="1">
      <c r="A17" s="42">
        <v>11</v>
      </c>
      <c r="B17" s="25">
        <v>41494</v>
      </c>
      <c r="C17" s="26">
        <v>120</v>
      </c>
      <c r="D17" s="19" t="s">
        <v>29</v>
      </c>
      <c r="E17" s="19" t="s">
        <v>30</v>
      </c>
      <c r="F17" s="27">
        <v>332</v>
      </c>
      <c r="G17" s="24">
        <v>34810</v>
      </c>
      <c r="H17" s="44" t="s">
        <v>15</v>
      </c>
    </row>
    <row r="18" spans="1:8" s="6" customFormat="1" ht="12.75" customHeight="1">
      <c r="A18" s="42">
        <v>12</v>
      </c>
      <c r="B18" s="25">
        <v>41505</v>
      </c>
      <c r="C18" s="26">
        <v>26911</v>
      </c>
      <c r="D18" s="19" t="s">
        <v>44</v>
      </c>
      <c r="E18" s="19" t="s">
        <v>75</v>
      </c>
      <c r="F18" s="27">
        <v>392</v>
      </c>
      <c r="G18" s="24">
        <v>1388.4</v>
      </c>
      <c r="H18" s="44">
        <v>41505</v>
      </c>
    </row>
    <row r="19" spans="1:8" s="6" customFormat="1">
      <c r="A19" s="42">
        <v>13</v>
      </c>
      <c r="B19" s="20">
        <v>41505</v>
      </c>
      <c r="C19" s="21">
        <v>1028</v>
      </c>
      <c r="D19" s="19" t="s">
        <v>41</v>
      </c>
      <c r="E19" s="19" t="s">
        <v>42</v>
      </c>
      <c r="F19" s="23">
        <v>231</v>
      </c>
      <c r="G19" s="24">
        <v>131357.6</v>
      </c>
      <c r="H19" s="43" t="s">
        <v>43</v>
      </c>
    </row>
    <row r="20" spans="1:8" s="6" customFormat="1">
      <c r="A20" s="42">
        <v>14</v>
      </c>
      <c r="B20" s="25">
        <v>41509</v>
      </c>
      <c r="C20" s="26">
        <v>164</v>
      </c>
      <c r="D20" s="19" t="s">
        <v>35</v>
      </c>
      <c r="E20" s="19" t="s">
        <v>82</v>
      </c>
      <c r="F20" s="27">
        <v>332</v>
      </c>
      <c r="G20" s="24">
        <v>9864.7999999999993</v>
      </c>
      <c r="H20" s="44">
        <v>41540</v>
      </c>
    </row>
    <row r="21" spans="1:8" s="6" customFormat="1">
      <c r="A21" s="42">
        <v>15</v>
      </c>
      <c r="B21" s="25">
        <v>41512</v>
      </c>
      <c r="C21" s="26">
        <v>206588</v>
      </c>
      <c r="D21" s="19" t="s">
        <v>33</v>
      </c>
      <c r="E21" s="19" t="s">
        <v>34</v>
      </c>
      <c r="F21" s="27">
        <v>231</v>
      </c>
      <c r="G21" s="24">
        <v>94754</v>
      </c>
      <c r="H21" s="44">
        <v>41543</v>
      </c>
    </row>
    <row r="22" spans="1:8" s="6" customFormat="1">
      <c r="A22" s="42">
        <v>16</v>
      </c>
      <c r="B22" s="25">
        <v>41514</v>
      </c>
      <c r="C22" s="26" t="s">
        <v>32</v>
      </c>
      <c r="D22" s="19" t="s">
        <v>18</v>
      </c>
      <c r="E22" s="19" t="s">
        <v>81</v>
      </c>
      <c r="F22" s="27">
        <v>332</v>
      </c>
      <c r="G22" s="24">
        <v>3125.29</v>
      </c>
      <c r="H22" s="44">
        <v>41544</v>
      </c>
    </row>
    <row r="23" spans="1:8" s="6" customFormat="1" ht="13.5" customHeight="1">
      <c r="A23" s="42">
        <v>17</v>
      </c>
      <c r="B23" s="20">
        <v>41514</v>
      </c>
      <c r="C23" s="21">
        <v>874</v>
      </c>
      <c r="D23" s="19" t="s">
        <v>39</v>
      </c>
      <c r="E23" s="19" t="s">
        <v>40</v>
      </c>
      <c r="F23" s="23">
        <v>612</v>
      </c>
      <c r="G23" s="24">
        <v>120094.5</v>
      </c>
      <c r="H23" s="43">
        <v>41545</v>
      </c>
    </row>
    <row r="24" spans="1:8" s="6" customFormat="1">
      <c r="A24" s="42">
        <v>18</v>
      </c>
      <c r="B24" s="25">
        <v>41515</v>
      </c>
      <c r="C24" s="26">
        <v>9960</v>
      </c>
      <c r="D24" s="19" t="s">
        <v>14</v>
      </c>
      <c r="E24" s="19" t="s">
        <v>78</v>
      </c>
      <c r="F24" s="27">
        <v>392</v>
      </c>
      <c r="G24" s="24">
        <v>83544</v>
      </c>
      <c r="H24" s="44">
        <v>41546</v>
      </c>
    </row>
    <row r="25" spans="1:8" s="6" customFormat="1">
      <c r="A25" s="42">
        <v>19</v>
      </c>
      <c r="B25" s="25">
        <v>41515</v>
      </c>
      <c r="C25" s="26">
        <v>1943</v>
      </c>
      <c r="D25" s="19" t="s">
        <v>17</v>
      </c>
      <c r="E25" s="19" t="s">
        <v>81</v>
      </c>
      <c r="F25" s="27">
        <v>332</v>
      </c>
      <c r="G25" s="24">
        <v>49152.9</v>
      </c>
      <c r="H25" s="44">
        <v>41530</v>
      </c>
    </row>
    <row r="26" spans="1:8" s="6" customFormat="1">
      <c r="A26" s="42">
        <v>20</v>
      </c>
      <c r="B26" s="28">
        <v>41517</v>
      </c>
      <c r="C26" s="29">
        <v>762</v>
      </c>
      <c r="D26" s="30" t="s">
        <v>9</v>
      </c>
      <c r="E26" s="30" t="s">
        <v>10</v>
      </c>
      <c r="F26" s="31">
        <v>311</v>
      </c>
      <c r="G26" s="32">
        <v>19432</v>
      </c>
      <c r="H26" s="45" t="s">
        <v>48</v>
      </c>
    </row>
    <row r="27" spans="1:8" s="5" customFormat="1">
      <c r="A27" s="42">
        <v>21</v>
      </c>
      <c r="B27" s="25">
        <v>41519</v>
      </c>
      <c r="C27" s="26">
        <v>86569</v>
      </c>
      <c r="D27" s="19" t="s">
        <v>19</v>
      </c>
      <c r="E27" s="19" t="s">
        <v>79</v>
      </c>
      <c r="F27" s="27">
        <v>392</v>
      </c>
      <c r="G27" s="24">
        <v>41522.82</v>
      </c>
      <c r="H27" s="44">
        <v>41549</v>
      </c>
    </row>
    <row r="28" spans="1:8" s="5" customFormat="1" ht="14.25" customHeight="1">
      <c r="A28" s="42">
        <v>22</v>
      </c>
      <c r="B28" s="25">
        <v>41522</v>
      </c>
      <c r="C28" s="26">
        <v>615</v>
      </c>
      <c r="D28" s="19" t="s">
        <v>28</v>
      </c>
      <c r="E28" s="22" t="s">
        <v>80</v>
      </c>
      <c r="F28" s="27">
        <v>333</v>
      </c>
      <c r="G28" s="24">
        <v>62398.400000000001</v>
      </c>
      <c r="H28" s="44">
        <v>41532</v>
      </c>
    </row>
    <row r="29" spans="1:8" s="5" customFormat="1" ht="14.25" customHeight="1">
      <c r="A29" s="42">
        <v>23</v>
      </c>
      <c r="B29" s="20">
        <v>41522</v>
      </c>
      <c r="C29" s="21">
        <v>211750</v>
      </c>
      <c r="D29" s="22" t="s">
        <v>46</v>
      </c>
      <c r="E29" s="22" t="s">
        <v>79</v>
      </c>
      <c r="F29" s="23">
        <v>392</v>
      </c>
      <c r="G29" s="24">
        <v>43804.84</v>
      </c>
      <c r="H29" s="43">
        <v>41552</v>
      </c>
    </row>
    <row r="30" spans="1:8" s="5" customFormat="1" ht="14.25" customHeight="1">
      <c r="A30" s="42">
        <v>24</v>
      </c>
      <c r="B30" s="20">
        <v>41523</v>
      </c>
      <c r="C30" s="21">
        <v>11157</v>
      </c>
      <c r="D30" s="22" t="s">
        <v>36</v>
      </c>
      <c r="E30" s="22" t="s">
        <v>45</v>
      </c>
      <c r="F30" s="23">
        <v>282</v>
      </c>
      <c r="G30" s="24">
        <v>59949.9</v>
      </c>
      <c r="H30" s="43">
        <v>41553</v>
      </c>
    </row>
    <row r="31" spans="1:8" s="5" customFormat="1" ht="14.25" customHeight="1">
      <c r="A31" s="42">
        <v>25</v>
      </c>
      <c r="B31" s="20">
        <v>41526</v>
      </c>
      <c r="C31" s="21">
        <v>28572</v>
      </c>
      <c r="D31" s="22" t="s">
        <v>85</v>
      </c>
      <c r="E31" s="22" t="s">
        <v>86</v>
      </c>
      <c r="F31" s="23">
        <v>399</v>
      </c>
      <c r="G31" s="24">
        <v>48000.04</v>
      </c>
      <c r="H31" s="43">
        <v>41556</v>
      </c>
    </row>
    <row r="32" spans="1:8" s="5" customFormat="1" ht="14.25" customHeight="1">
      <c r="A32" s="42">
        <v>26</v>
      </c>
      <c r="B32" s="25">
        <v>41528</v>
      </c>
      <c r="C32" s="26">
        <v>8917</v>
      </c>
      <c r="D32" s="19" t="s">
        <v>16</v>
      </c>
      <c r="E32" s="19" t="s">
        <v>79</v>
      </c>
      <c r="F32" s="27">
        <v>392</v>
      </c>
      <c r="G32" s="24">
        <v>67712.77</v>
      </c>
      <c r="H32" s="44">
        <v>41558</v>
      </c>
    </row>
    <row r="33" spans="1:8" s="5" customFormat="1" ht="14.25" customHeight="1">
      <c r="A33" s="42">
        <v>27</v>
      </c>
      <c r="B33" s="25">
        <v>41528</v>
      </c>
      <c r="C33" s="26" t="s">
        <v>62</v>
      </c>
      <c r="D33" s="19" t="s">
        <v>63</v>
      </c>
      <c r="E33" s="19" t="s">
        <v>87</v>
      </c>
      <c r="F33" s="27">
        <v>231</v>
      </c>
      <c r="G33" s="24">
        <v>21240</v>
      </c>
      <c r="H33" s="43">
        <v>41558</v>
      </c>
    </row>
    <row r="34" spans="1:8" s="5" customFormat="1" ht="14.25" customHeight="1">
      <c r="A34" s="42">
        <v>28</v>
      </c>
      <c r="B34" s="25">
        <v>41529</v>
      </c>
      <c r="C34" s="26" t="s">
        <v>58</v>
      </c>
      <c r="D34" s="19" t="s">
        <v>57</v>
      </c>
      <c r="E34" s="19" t="s">
        <v>59</v>
      </c>
      <c r="F34" s="27">
        <v>612</v>
      </c>
      <c r="G34" s="24">
        <v>177413</v>
      </c>
      <c r="H34" s="43">
        <v>41559</v>
      </c>
    </row>
    <row r="35" spans="1:8" s="5" customFormat="1" ht="15" customHeight="1">
      <c r="A35" s="42">
        <v>29</v>
      </c>
      <c r="B35" s="25">
        <v>41529</v>
      </c>
      <c r="C35" s="26">
        <v>411</v>
      </c>
      <c r="D35" s="19" t="s">
        <v>47</v>
      </c>
      <c r="E35" s="19" t="s">
        <v>83</v>
      </c>
      <c r="F35" s="27">
        <v>399</v>
      </c>
      <c r="G35" s="24">
        <v>6372</v>
      </c>
      <c r="H35" s="43">
        <v>41559</v>
      </c>
    </row>
    <row r="36" spans="1:8" s="5" customFormat="1" ht="14.25" customHeight="1">
      <c r="A36" s="42">
        <v>30</v>
      </c>
      <c r="B36" s="25">
        <v>41529</v>
      </c>
      <c r="C36" s="26">
        <v>123992</v>
      </c>
      <c r="D36" s="19" t="s">
        <v>54</v>
      </c>
      <c r="E36" s="19" t="s">
        <v>55</v>
      </c>
      <c r="F36" s="27">
        <v>282</v>
      </c>
      <c r="G36" s="24">
        <v>81321.56</v>
      </c>
      <c r="H36" s="43">
        <v>41559</v>
      </c>
    </row>
    <row r="37" spans="1:8" s="5" customFormat="1" ht="14.25" customHeight="1">
      <c r="A37" s="42">
        <v>31</v>
      </c>
      <c r="B37" s="28">
        <v>41530</v>
      </c>
      <c r="C37" s="29">
        <v>313</v>
      </c>
      <c r="D37" s="30" t="s">
        <v>7</v>
      </c>
      <c r="E37" s="30" t="s">
        <v>60</v>
      </c>
      <c r="F37" s="31">
        <v>391</v>
      </c>
      <c r="G37" s="24">
        <v>2695.54</v>
      </c>
      <c r="H37" s="45" t="s">
        <v>61</v>
      </c>
    </row>
    <row r="38" spans="1:8" s="5" customFormat="1" ht="14.25" customHeight="1">
      <c r="A38" s="42">
        <v>32</v>
      </c>
      <c r="B38" s="25">
        <v>41533</v>
      </c>
      <c r="C38" s="26">
        <v>31451</v>
      </c>
      <c r="D38" s="19" t="s">
        <v>44</v>
      </c>
      <c r="E38" s="19" t="s">
        <v>76</v>
      </c>
      <c r="F38" s="27">
        <v>392</v>
      </c>
      <c r="G38" s="24">
        <v>2330</v>
      </c>
      <c r="H38" s="44">
        <v>41533</v>
      </c>
    </row>
    <row r="39" spans="1:8" s="14" customFormat="1" ht="12" customHeight="1">
      <c r="A39" s="42">
        <v>33</v>
      </c>
      <c r="B39" s="25">
        <v>41533</v>
      </c>
      <c r="C39" s="26">
        <v>9019</v>
      </c>
      <c r="D39" s="19" t="s">
        <v>16</v>
      </c>
      <c r="E39" s="19" t="s">
        <v>79</v>
      </c>
      <c r="F39" s="27">
        <v>392</v>
      </c>
      <c r="G39" s="24">
        <v>6648.94</v>
      </c>
      <c r="H39" s="44">
        <v>41563</v>
      </c>
    </row>
    <row r="40" spans="1:8" s="5" customFormat="1" ht="14.25" customHeight="1">
      <c r="A40" s="42">
        <v>34</v>
      </c>
      <c r="B40" s="25">
        <v>41533</v>
      </c>
      <c r="C40" s="26" t="s">
        <v>66</v>
      </c>
      <c r="D40" s="19" t="s">
        <v>18</v>
      </c>
      <c r="E40" s="19" t="s">
        <v>81</v>
      </c>
      <c r="F40" s="27">
        <v>391</v>
      </c>
      <c r="G40" s="24">
        <v>2138.75</v>
      </c>
      <c r="H40" s="44">
        <v>41563</v>
      </c>
    </row>
    <row r="41" spans="1:8" s="5" customFormat="1" ht="14.25" customHeight="1">
      <c r="A41" s="42">
        <v>35</v>
      </c>
      <c r="B41" s="25">
        <v>41534</v>
      </c>
      <c r="C41" s="26" t="s">
        <v>51</v>
      </c>
      <c r="D41" s="19" t="s">
        <v>52</v>
      </c>
      <c r="E41" s="19" t="s">
        <v>53</v>
      </c>
      <c r="F41" s="27">
        <v>282</v>
      </c>
      <c r="G41" s="24">
        <v>61828.09</v>
      </c>
      <c r="H41" s="43">
        <v>41564</v>
      </c>
    </row>
    <row r="42" spans="1:8" s="6" customFormat="1" ht="16.5" customHeight="1">
      <c r="A42" s="42">
        <v>36</v>
      </c>
      <c r="B42" s="25">
        <v>41535</v>
      </c>
      <c r="C42" s="26" t="s">
        <v>67</v>
      </c>
      <c r="D42" s="19" t="s">
        <v>64</v>
      </c>
      <c r="E42" s="19" t="s">
        <v>88</v>
      </c>
      <c r="F42" s="27">
        <v>253</v>
      </c>
      <c r="G42" s="24">
        <v>98969.97</v>
      </c>
      <c r="H42" s="43">
        <v>41565</v>
      </c>
    </row>
    <row r="43" spans="1:8" s="5" customFormat="1" ht="14.25" customHeight="1">
      <c r="A43" s="42">
        <v>37</v>
      </c>
      <c r="B43" s="20">
        <v>41536</v>
      </c>
      <c r="C43" s="21">
        <v>582</v>
      </c>
      <c r="D43" s="22" t="s">
        <v>68</v>
      </c>
      <c r="E43" s="22" t="s">
        <v>69</v>
      </c>
      <c r="F43" s="23"/>
      <c r="G43" s="24">
        <v>383717.12</v>
      </c>
      <c r="H43" s="43">
        <v>41536</v>
      </c>
    </row>
    <row r="44" spans="1:8" s="14" customFormat="1" ht="14.25" customHeight="1">
      <c r="A44" s="42">
        <v>38</v>
      </c>
      <c r="B44" s="25">
        <v>41536</v>
      </c>
      <c r="C44" s="26">
        <v>63853</v>
      </c>
      <c r="D44" s="19" t="s">
        <v>25</v>
      </c>
      <c r="E44" s="19" t="s">
        <v>23</v>
      </c>
      <c r="F44" s="27">
        <v>341</v>
      </c>
      <c r="G44" s="24">
        <v>16275</v>
      </c>
      <c r="H44" s="44">
        <v>41551</v>
      </c>
    </row>
    <row r="45" spans="1:8" s="14" customFormat="1" ht="14.25" customHeight="1">
      <c r="A45" s="42">
        <v>39</v>
      </c>
      <c r="B45" s="25">
        <v>41537</v>
      </c>
      <c r="C45" s="26">
        <v>3242</v>
      </c>
      <c r="D45" s="19" t="s">
        <v>49</v>
      </c>
      <c r="E45" s="19" t="s">
        <v>50</v>
      </c>
      <c r="F45" s="27">
        <v>282</v>
      </c>
      <c r="G45" s="24">
        <v>15303.42</v>
      </c>
      <c r="H45" s="43">
        <v>41567</v>
      </c>
    </row>
    <row r="46" spans="1:8" s="14" customFormat="1" ht="14.25" customHeight="1">
      <c r="A46" s="42">
        <v>40</v>
      </c>
      <c r="B46" s="28">
        <v>41547</v>
      </c>
      <c r="C46" s="29">
        <v>771</v>
      </c>
      <c r="D46" s="30" t="s">
        <v>9</v>
      </c>
      <c r="E46" s="30" t="s">
        <v>10</v>
      </c>
      <c r="F46" s="31">
        <v>311</v>
      </c>
      <c r="G46" s="32">
        <v>24360</v>
      </c>
      <c r="H46" s="45">
        <v>41577</v>
      </c>
    </row>
    <row r="47" spans="1:8" s="18" customFormat="1" ht="14.25" customHeight="1">
      <c r="A47" s="46">
        <v>41</v>
      </c>
      <c r="B47" s="34">
        <v>41547</v>
      </c>
      <c r="C47" s="35">
        <v>2012</v>
      </c>
      <c r="D47" s="33" t="s">
        <v>17</v>
      </c>
      <c r="E47" s="33" t="s">
        <v>81</v>
      </c>
      <c r="F47" s="36">
        <v>332</v>
      </c>
      <c r="G47" s="37">
        <v>49152.9</v>
      </c>
      <c r="H47" s="47">
        <v>41563</v>
      </c>
    </row>
    <row r="48" spans="1:8" s="5" customFormat="1" ht="19.5" customHeight="1" thickBot="1">
      <c r="A48" s="48"/>
      <c r="B48" s="49"/>
      <c r="C48" s="50"/>
      <c r="D48" s="55" t="s">
        <v>91</v>
      </c>
      <c r="E48" s="51"/>
      <c r="F48" s="52"/>
      <c r="G48" s="53">
        <f>SUM(G7:G47)</f>
        <v>2703743.3033000003</v>
      </c>
      <c r="H48" s="54"/>
    </row>
    <row r="49" spans="2:8" s="5" customFormat="1" ht="12" customHeight="1">
      <c r="B49" s="9"/>
      <c r="C49" s="10"/>
      <c r="F49" s="11"/>
      <c r="G49" s="8"/>
      <c r="H49" s="11"/>
    </row>
    <row r="50" spans="2:8" s="5" customFormat="1">
      <c r="B50" s="9"/>
      <c r="C50" s="7" t="s">
        <v>24</v>
      </c>
      <c r="F50" s="11"/>
      <c r="G50" s="12"/>
      <c r="H50" s="11"/>
    </row>
    <row r="51" spans="2:8" s="5" customFormat="1">
      <c r="B51" s="9"/>
      <c r="C51" s="10"/>
      <c r="F51" s="11"/>
      <c r="G51" s="12"/>
      <c r="H51" s="11"/>
    </row>
    <row r="52" spans="2:8" s="5" customFormat="1">
      <c r="B52" s="9"/>
      <c r="C52" s="10"/>
      <c r="F52" s="11"/>
      <c r="G52" s="12"/>
      <c r="H52" s="11"/>
    </row>
    <row r="53" spans="2:8" s="5" customFormat="1">
      <c r="B53" s="9"/>
      <c r="C53" s="10"/>
      <c r="F53" s="11"/>
      <c r="G53" s="12"/>
      <c r="H53" s="11"/>
    </row>
    <row r="54" spans="2:8" s="5" customFormat="1">
      <c r="B54" s="9"/>
      <c r="C54" s="10"/>
      <c r="F54" s="11"/>
      <c r="G54" s="12"/>
      <c r="H54" s="11"/>
    </row>
    <row r="55" spans="2:8" s="5" customFormat="1">
      <c r="B55" s="9"/>
      <c r="C55" s="10"/>
      <c r="F55" s="11"/>
      <c r="G55" s="12"/>
      <c r="H55" s="11"/>
    </row>
    <row r="56" spans="2:8" s="5" customFormat="1">
      <c r="B56" s="9"/>
      <c r="C56" s="10"/>
      <c r="F56" s="11"/>
      <c r="G56" s="12"/>
      <c r="H56" s="11"/>
    </row>
    <row r="57" spans="2:8" s="5" customFormat="1">
      <c r="B57" s="11"/>
      <c r="C57" s="10"/>
      <c r="F57" s="11"/>
      <c r="G57" s="12"/>
      <c r="H57" s="11"/>
    </row>
    <row r="58" spans="2:8" s="5" customFormat="1">
      <c r="B58" s="11"/>
      <c r="C58" s="10"/>
      <c r="F58" s="11"/>
      <c r="G58" s="12"/>
      <c r="H58" s="11"/>
    </row>
    <row r="59" spans="2:8" s="5" customFormat="1">
      <c r="B59" s="11"/>
      <c r="C59" s="10"/>
      <c r="F59" s="11"/>
      <c r="G59" s="12"/>
      <c r="H59" s="11"/>
    </row>
    <row r="60" spans="2:8" s="5" customFormat="1">
      <c r="B60" s="11"/>
      <c r="C60" s="10"/>
      <c r="F60" s="11"/>
      <c r="G60" s="12"/>
      <c r="H60" s="11"/>
    </row>
    <row r="61" spans="2:8" s="5" customFormat="1">
      <c r="B61" s="11"/>
      <c r="C61" s="10"/>
      <c r="F61" s="11"/>
      <c r="G61" s="12"/>
      <c r="H61" s="11"/>
    </row>
    <row r="62" spans="2:8">
      <c r="G62" s="3"/>
    </row>
    <row r="63" spans="2:8">
      <c r="G63" s="3"/>
    </row>
    <row r="64" spans="2:8">
      <c r="G64" s="3"/>
    </row>
  </sheetData>
  <mergeCells count="4">
    <mergeCell ref="C3:F3"/>
    <mergeCell ref="C4:F4"/>
    <mergeCell ref="A1:H1"/>
    <mergeCell ref="A2:H2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lynette</cp:lastModifiedBy>
  <cp:lastPrinted>2013-08-30T13:55:41Z</cp:lastPrinted>
  <dcterms:created xsi:type="dcterms:W3CDTF">2013-08-29T19:49:43Z</dcterms:created>
  <dcterms:modified xsi:type="dcterms:W3CDTF">2013-10-18T20:18:43Z</dcterms:modified>
</cp:coreProperties>
</file>