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rosario\Desktop\TRANSPARENCIA\"/>
    </mc:Choice>
  </mc:AlternateContent>
  <bookViews>
    <workbookView xWindow="0" yWindow="0" windowWidth="19200" windowHeight="11505"/>
  </bookViews>
  <sheets>
    <sheet name="Septiembre 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G27" i="1" l="1"/>
</calcChain>
</file>

<file path=xl/sharedStrings.xml><?xml version="1.0" encoding="utf-8"?>
<sst xmlns="http://schemas.openxmlformats.org/spreadsheetml/2006/main" count="183" uniqueCount="127">
  <si>
    <t xml:space="preserve">                  Fecha de Registro</t>
  </si>
  <si>
    <t>Nombre del Proveedor</t>
  </si>
  <si>
    <t>Concepto</t>
  </si>
  <si>
    <t>Código Objetal</t>
  </si>
  <si>
    <t>Monto RD$</t>
  </si>
  <si>
    <t>Fecha Vencimiento</t>
  </si>
  <si>
    <t>2.2.8.6.01</t>
  </si>
  <si>
    <t>compra de abastecimiento almacen</t>
  </si>
  <si>
    <t>2.3.9.2.02</t>
  </si>
  <si>
    <t>BLUE SOLUTIONS, SRL</t>
  </si>
  <si>
    <t>CANTABRIA</t>
  </si>
  <si>
    <t>servicio de picadera p/capacitacion</t>
  </si>
  <si>
    <t>2.3.2.3.01</t>
  </si>
  <si>
    <t>2.2.7.2.04</t>
  </si>
  <si>
    <t>FLOW, SRL</t>
  </si>
  <si>
    <t>compra de azucar</t>
  </si>
  <si>
    <t>HENCA</t>
  </si>
  <si>
    <t>compra de piedra y refrigerante</t>
  </si>
  <si>
    <t>2.2.7.1.02</t>
  </si>
  <si>
    <t>2.2.7.2.07</t>
  </si>
  <si>
    <t>INTERDECO</t>
  </si>
  <si>
    <t>compra de alfombra</t>
  </si>
  <si>
    <t>INVERSIONES TARAMACA, S.A.</t>
  </si>
  <si>
    <t>consumo agua est y empleados</t>
  </si>
  <si>
    <t>2.3.1.1.01</t>
  </si>
  <si>
    <t>2.3.6.2.01</t>
  </si>
  <si>
    <t>PADRON OFFICE SUPPLY, SRL</t>
  </si>
  <si>
    <t>PINTURAS Y ACCESORIOS  DEL H</t>
  </si>
  <si>
    <t>compra de articulos ferreteros</t>
  </si>
  <si>
    <t>PROLIMDES COMERCIAL, SRL</t>
  </si>
  <si>
    <t>REFRICOMFORT, SRL</t>
  </si>
  <si>
    <t>compra de materiales de ferreteria</t>
  </si>
  <si>
    <t>RICHIECOPY, SRL</t>
  </si>
  <si>
    <t>lletreros en acrilicos</t>
  </si>
  <si>
    <t>SHULERIAS FIESTAS Y EVENTOS</t>
  </si>
  <si>
    <t>alquiler de arreglos de flores</t>
  </si>
  <si>
    <t>2.2.7.1.07</t>
  </si>
  <si>
    <t>TALLER DE MECANICA LOS PATRI</t>
  </si>
  <si>
    <t>reparacion de vehiculo toyota</t>
  </si>
  <si>
    <t>TONOS Y COLORES</t>
  </si>
  <si>
    <t>compra de pinturas</t>
  </si>
  <si>
    <t>WAVE TECHNOLOGIES, SRL</t>
  </si>
  <si>
    <t>compra de urna</t>
  </si>
  <si>
    <t>PRODUCTIVE BUSINESS SOLUTIO</t>
  </si>
  <si>
    <t>OPEN CLEAN, SRL.</t>
  </si>
  <si>
    <t>CLIP INTERNACIONAL SRL</t>
  </si>
  <si>
    <t>FLORIANO, SRL.</t>
  </si>
  <si>
    <t>Compra de Equipos informaticos</t>
  </si>
  <si>
    <t>2.6.1.3.01</t>
  </si>
  <si>
    <t>compra de materiales de limpieza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</si>
  <si>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</si>
  <si>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Consecutivo</t>
  </si>
  <si>
    <t>compra de articulos para booksop</t>
  </si>
  <si>
    <t>compra de cintas tricolor</t>
  </si>
  <si>
    <t>2.3.9.1.01</t>
  </si>
  <si>
    <t>No. De Fact o Comprobante</t>
  </si>
  <si>
    <t xml:space="preserve">                                                                                                                                                                                         ESTADOS DE CUENTAS PROVEEDORES PARA TRANSPARENCIA-CON ORDENES DE COMPRAS</t>
  </si>
  <si>
    <t>OFFITEK</t>
  </si>
  <si>
    <t>Materiales y Equipos Informaticos</t>
  </si>
  <si>
    <t>computadoras y equipos</t>
  </si>
  <si>
    <t>Avelino Abreu</t>
  </si>
  <si>
    <t>Reparacion de vehiculo</t>
  </si>
  <si>
    <t>Multicomputos</t>
  </si>
  <si>
    <t>Inversiones IPARRA</t>
  </si>
  <si>
    <t>Girolamo Holding SRL</t>
  </si>
  <si>
    <t>Materiales Ferreteros</t>
  </si>
  <si>
    <t>2.3.9.8.01</t>
  </si>
  <si>
    <t>Articulos Ferreteros</t>
  </si>
  <si>
    <t>Distribuidora Mejia Lora</t>
  </si>
  <si>
    <t>Tornillos y Servicios Industriales</t>
  </si>
  <si>
    <t>Servicios Ferro-Agro, srl</t>
  </si>
  <si>
    <t>SOSEKHO</t>
  </si>
  <si>
    <t>Paraguas con Logo</t>
  </si>
  <si>
    <t>Promovideo</t>
  </si>
  <si>
    <t>Botellas de agua</t>
  </si>
  <si>
    <t>Actualidades VD</t>
  </si>
  <si>
    <t>Electrodomesticos para actividad</t>
  </si>
  <si>
    <t>Editora Cipriano</t>
  </si>
  <si>
    <t>Materiales para cardnet</t>
  </si>
  <si>
    <t>Jardin Nuris Flor</t>
  </si>
  <si>
    <t>Centro Mesa Actividades</t>
  </si>
  <si>
    <t>Editorar Arianna</t>
  </si>
  <si>
    <t>Hojas Record, sobres, impresiones</t>
  </si>
  <si>
    <t>2.2.2.2.01</t>
  </si>
  <si>
    <t>2.3.9.2.01</t>
  </si>
  <si>
    <t>2.3.3.3.01</t>
  </si>
  <si>
    <t>2.3.1.3.01</t>
  </si>
  <si>
    <t xml:space="preserve">                                                          Al 30 de Septiembre  del 2017</t>
  </si>
  <si>
    <t>Gomez Magallanes, Ing. Y Serv.</t>
  </si>
  <si>
    <t>mantenimiento de planta</t>
  </si>
  <si>
    <t>2.2.7.2.08</t>
  </si>
  <si>
    <t>Reparaciones Masi</t>
  </si>
  <si>
    <t>Reparaciones de vehiculo</t>
  </si>
  <si>
    <t>2.2.7.2.06</t>
  </si>
  <si>
    <t xml:space="preserve">Fast AA Diesel </t>
  </si>
  <si>
    <t>gasoil regular</t>
  </si>
  <si>
    <t>2.3.7.1.02</t>
  </si>
  <si>
    <t xml:space="preserve">Oficina Universal </t>
  </si>
  <si>
    <t>Botellones de agua de 5 galones</t>
  </si>
  <si>
    <t>101-023648</t>
  </si>
  <si>
    <t>VENDIFAR</t>
  </si>
  <si>
    <t>Medicamentos para el dispensario</t>
  </si>
  <si>
    <t>2.3.5.5.01</t>
  </si>
  <si>
    <t>2.3.4.1.01</t>
  </si>
  <si>
    <t>Argos Farmaceutica</t>
  </si>
  <si>
    <t>BRIMELA EVENTOS</t>
  </si>
  <si>
    <t>Crema para Café y Coffe Break</t>
  </si>
  <si>
    <t>FARACH</t>
  </si>
  <si>
    <t>Printme</t>
  </si>
  <si>
    <t>Tarjetas Promocionales, Panel, Programas</t>
  </si>
  <si>
    <t>Camilo Then Audiovicuales</t>
  </si>
  <si>
    <t>Alquiler de Carpas para eventos</t>
  </si>
  <si>
    <t>Materiales de limpieza</t>
  </si>
  <si>
    <t>Pharma Trading</t>
  </si>
  <si>
    <t>2.4.4.1.01</t>
  </si>
  <si>
    <t>Servicios Graficos Titos</t>
  </si>
  <si>
    <t>Carpetas, brochures Impresiones</t>
  </si>
  <si>
    <t>Almacenes Hatuey</t>
  </si>
  <si>
    <t>Azucar y Agua Dasani</t>
  </si>
  <si>
    <t>Azucar y Café molido</t>
  </si>
  <si>
    <t>ALTICES</t>
  </si>
  <si>
    <t>Flota Septiembre 2017</t>
  </si>
  <si>
    <t>2.2.1.3.01</t>
  </si>
  <si>
    <t>TRICOM</t>
  </si>
  <si>
    <t>Servicio de Internet Septiembre 2017</t>
  </si>
  <si>
    <t>2.2.1.5.01</t>
  </si>
  <si>
    <t>2.2.5.3.02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</si>
</sst>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0" borderId="1" xfId="0" applyBorder="1"/>
    <xf numFmtId="0" fontId="2" fillId="0" borderId="1" xfId="0" applyFont="1" applyBorder="1"/>
    <xf numFmtId="14" fontId="0" fillId="2" borderId="1" xfId="0" applyNumberFormat="1" applyFill="1" applyBorder="1"/>
    <xf numFmtId="0" fontId="0" fillId="2" borderId="1" xfId="0" applyFill="1" applyBorder="1"/>
    <xf numFmtId="0" fontId="0" fillId="2" borderId="0" xfId="0" applyFill="1" applyBorder="1"/>
    <xf numFmtId="0" fontId="0" fillId="3" borderId="1" xfId="0" applyFill="1" applyBorder="1"/>
    <xf numFmtId="4" fontId="2" fillId="2" borderId="1" xfId="0" applyNumberFormat="1" applyFont="1" applyFill="1" applyBorder="1"/>
    <xf numFmtId="4" fontId="2" fillId="2" borderId="0" xfId="0" applyNumberFormat="1" applyFont="1" applyFill="1" applyBorder="1"/>
    <xf numFmtId="14" fontId="0" fillId="2" borderId="0" xfId="0" applyNumberFormat="1" applyFill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/>
    <xf numFmtId="4" fontId="0" fillId="2" borderId="0" xfId="0" applyNumberFormat="1" applyFill="1"/>
    <xf numFmtId="0" fontId="2" fillId="0" borderId="1" xfId="0" applyFont="1" applyBorder="1" applyAlignment="1">
      <alignment horizontal="left"/>
    </xf>
    <xf numFmtId="0" fontId="1" fillId="0" borderId="1" xfId="0" applyFont="1" applyFill="1" applyBorder="1"/>
    <xf numFmtId="0" fontId="0" fillId="0" borderId="1" xfId="0" applyFill="1" applyBorder="1"/>
    <xf numFmtId="0" fontId="0" fillId="0" borderId="0" xfId="0" applyFill="1"/>
    <xf numFmtId="14" fontId="0" fillId="0" borderId="1" xfId="0" applyNumberFormat="1" applyFill="1" applyBorder="1"/>
    <xf numFmtId="4" fontId="0" fillId="0" borderId="1" xfId="0" applyNumberFormat="1" applyFill="1" applyBorder="1"/>
    <xf numFmtId="0" fontId="1" fillId="0" borderId="0" xfId="0" applyFont="1" applyAlignment="1"/>
    <xf numFmtId="0" fontId="0" fillId="0" borderId="1" xfId="0" applyFont="1" applyFill="1" applyBorder="1"/>
    <xf numFmtId="4" fontId="0" fillId="0" borderId="0" xfId="0" applyNumberFormat="1" applyFill="1" applyBorder="1"/>
    <xf numFmtId="4" fontId="0" fillId="0" borderId="2" xfId="0" applyNumberFormat="1" applyFill="1" applyBorder="1"/>
    <xf numFmtId="0" fontId="0" fillId="0" borderId="3" xfId="0" applyFill="1" applyBorder="1"/>
    <xf numFmtId="14" fontId="0" fillId="0" borderId="3" xfId="0" applyNumberFormat="1" applyFill="1" applyBorder="1"/>
    <xf numFmtId="0" fontId="3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140"/>
  <sheetViews>
    <sheetView tabSelected="1" topLeftCell="A34" workbookViewId="0">
      <selection activeCell="G65" sqref="G65"/>
    </sheetView>
  </sheetViews>
  <sheetFormatPr baseColWidth="10" defaultRowHeight="15" x14ac:dyDescent="0.25"/>
  <cols>
    <col min="1" max="1" width="11.42578125" customWidth="1"/>
    <col min="2" max="2" width="29.85546875" customWidth="1"/>
    <col min="3" max="3" width="28.42578125" bestFit="1" customWidth="1"/>
    <col min="4" max="4" width="31.85546875" customWidth="1"/>
    <col min="5" max="5" width="42.140625" customWidth="1"/>
    <col min="7" max="7" width="14" customWidth="1"/>
    <col min="8" max="8" width="19.140625" customWidth="1"/>
  </cols>
  <sheetData>
    <row r="1" spans="1:146" x14ac:dyDescent="0.25">
      <c r="B1" s="24" t="s">
        <v>56</v>
      </c>
      <c r="C1" s="24"/>
      <c r="D1" s="24"/>
      <c r="E1" s="24"/>
      <c r="F1" s="14"/>
      <c r="G1" s="13"/>
      <c r="H1" s="13"/>
      <c r="I1" s="12"/>
      <c r="J1" s="12"/>
      <c r="K1" s="12"/>
      <c r="L1" s="12"/>
    </row>
    <row r="2" spans="1:146" x14ac:dyDescent="0.25">
      <c r="A2" t="s">
        <v>50</v>
      </c>
      <c r="B2" s="14"/>
      <c r="C2" s="32" t="s">
        <v>87</v>
      </c>
      <c r="D2" s="32"/>
      <c r="E2" s="32"/>
      <c r="F2" s="32"/>
      <c r="G2" s="32"/>
      <c r="H2" s="14"/>
      <c r="I2" s="12"/>
      <c r="J2" s="15"/>
      <c r="K2" s="15"/>
      <c r="L2" s="1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6" x14ac:dyDescent="0.25">
      <c r="A3" s="2"/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6" ht="16.5" customHeight="1" x14ac:dyDescent="0.25">
      <c r="A4" s="16" t="s">
        <v>51</v>
      </c>
      <c r="B4" s="18" t="s">
        <v>0</v>
      </c>
      <c r="C4" s="3" t="s">
        <v>55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6" s="21" customFormat="1" x14ac:dyDescent="0.25">
      <c r="A5" s="25">
        <v>1</v>
      </c>
      <c r="B5" s="22">
        <v>42972</v>
      </c>
      <c r="C5" s="20">
        <v>1476</v>
      </c>
      <c r="D5" s="20" t="s">
        <v>75</v>
      </c>
      <c r="E5" s="20" t="s">
        <v>76</v>
      </c>
      <c r="F5" s="20" t="s">
        <v>6</v>
      </c>
      <c r="G5" s="26">
        <v>220488.9</v>
      </c>
      <c r="H5" s="22">
        <v>43003</v>
      </c>
    </row>
    <row r="6" spans="1:146" s="21" customFormat="1" x14ac:dyDescent="0.25">
      <c r="A6" s="25">
        <v>2</v>
      </c>
      <c r="B6" s="22">
        <v>42954</v>
      </c>
      <c r="C6" s="20">
        <v>234259</v>
      </c>
      <c r="D6" s="20" t="s">
        <v>117</v>
      </c>
      <c r="E6" s="20" t="s">
        <v>118</v>
      </c>
      <c r="F6" s="20" t="s">
        <v>24</v>
      </c>
      <c r="G6" s="23">
        <v>7996.32</v>
      </c>
      <c r="H6" s="22">
        <v>42984</v>
      </c>
    </row>
    <row r="7" spans="1:146" s="21" customFormat="1" x14ac:dyDescent="0.25">
      <c r="A7" s="25">
        <v>3</v>
      </c>
      <c r="B7" s="22">
        <v>42954</v>
      </c>
      <c r="C7" s="20">
        <v>234258</v>
      </c>
      <c r="D7" s="20" t="s">
        <v>117</v>
      </c>
      <c r="E7" s="20" t="s">
        <v>119</v>
      </c>
      <c r="F7" s="20" t="s">
        <v>24</v>
      </c>
      <c r="G7" s="27">
        <v>51357.84</v>
      </c>
      <c r="H7" s="22">
        <v>42984</v>
      </c>
    </row>
    <row r="8" spans="1:146" s="21" customFormat="1" x14ac:dyDescent="0.25">
      <c r="A8" s="25">
        <v>4</v>
      </c>
      <c r="B8" s="22">
        <v>42983</v>
      </c>
      <c r="C8" s="28">
        <v>576059</v>
      </c>
      <c r="D8" s="20" t="s">
        <v>120</v>
      </c>
      <c r="E8" s="20" t="s">
        <v>121</v>
      </c>
      <c r="F8" s="28" t="s">
        <v>122</v>
      </c>
      <c r="G8" s="23">
        <v>104286.98</v>
      </c>
      <c r="H8" s="29">
        <v>43013</v>
      </c>
    </row>
    <row r="9" spans="1:146" s="21" customFormat="1" x14ac:dyDescent="0.25">
      <c r="A9" s="25">
        <v>5</v>
      </c>
      <c r="B9" s="22">
        <v>43003</v>
      </c>
      <c r="C9" s="31">
        <v>1368</v>
      </c>
      <c r="D9" s="20" t="s">
        <v>104</v>
      </c>
      <c r="E9" s="20" t="s">
        <v>101</v>
      </c>
      <c r="F9" s="20" t="s">
        <v>103</v>
      </c>
      <c r="G9" s="26">
        <v>11996.42</v>
      </c>
      <c r="H9" s="22">
        <v>43033</v>
      </c>
    </row>
    <row r="10" spans="1:146" s="21" customFormat="1" x14ac:dyDescent="0.25">
      <c r="A10" s="25">
        <v>6</v>
      </c>
      <c r="B10" s="22">
        <v>42968</v>
      </c>
      <c r="C10" s="20">
        <v>14645</v>
      </c>
      <c r="D10" s="20" t="s">
        <v>60</v>
      </c>
      <c r="E10" s="20" t="s">
        <v>61</v>
      </c>
      <c r="F10" s="20" t="s">
        <v>19</v>
      </c>
      <c r="G10" s="26">
        <v>223994.88</v>
      </c>
      <c r="H10" s="22">
        <v>42999</v>
      </c>
    </row>
    <row r="11" spans="1:146" s="21" customFormat="1" ht="16.5" customHeight="1" x14ac:dyDescent="0.25">
      <c r="A11" s="25">
        <v>7</v>
      </c>
      <c r="B11" s="22">
        <v>42889</v>
      </c>
      <c r="C11" s="20">
        <v>12</v>
      </c>
      <c r="D11" s="20" t="s">
        <v>9</v>
      </c>
      <c r="E11" s="20" t="s">
        <v>52</v>
      </c>
      <c r="F11" s="20" t="s">
        <v>8</v>
      </c>
      <c r="G11" s="26">
        <v>4802.6000000000004</v>
      </c>
      <c r="H11" s="22">
        <v>39296</v>
      </c>
    </row>
    <row r="12" spans="1:146" s="21" customFormat="1" x14ac:dyDescent="0.25">
      <c r="A12" s="25">
        <v>8</v>
      </c>
      <c r="B12" s="29">
        <v>42922</v>
      </c>
      <c r="C12" s="28">
        <v>14</v>
      </c>
      <c r="D12" s="20" t="s">
        <v>9</v>
      </c>
      <c r="E12" s="20" t="s">
        <v>52</v>
      </c>
      <c r="F12" s="20" t="s">
        <v>8</v>
      </c>
      <c r="G12" s="23">
        <v>802.4</v>
      </c>
      <c r="H12" s="29">
        <v>42953</v>
      </c>
    </row>
    <row r="13" spans="1:146" s="21" customFormat="1" x14ac:dyDescent="0.25">
      <c r="A13" s="25">
        <v>9</v>
      </c>
      <c r="B13" s="29">
        <v>42996</v>
      </c>
      <c r="C13" s="31">
        <v>49</v>
      </c>
      <c r="D13" s="20" t="s">
        <v>105</v>
      </c>
      <c r="E13" s="20" t="s">
        <v>106</v>
      </c>
      <c r="F13" s="20" t="s">
        <v>24</v>
      </c>
      <c r="G13" s="23">
        <v>286360</v>
      </c>
      <c r="H13" s="29">
        <v>43026</v>
      </c>
    </row>
    <row r="14" spans="1:146" s="21" customFormat="1" x14ac:dyDescent="0.25">
      <c r="A14" s="25">
        <v>10</v>
      </c>
      <c r="B14" s="29">
        <v>42991</v>
      </c>
      <c r="C14" s="31">
        <v>233</v>
      </c>
      <c r="D14" s="20" t="s">
        <v>110</v>
      </c>
      <c r="E14" s="20" t="s">
        <v>111</v>
      </c>
      <c r="F14" s="20" t="s">
        <v>126</v>
      </c>
      <c r="G14" s="23">
        <v>214760</v>
      </c>
      <c r="H14" s="29">
        <v>43021</v>
      </c>
    </row>
    <row r="15" spans="1:146" s="21" customFormat="1" x14ac:dyDescent="0.25">
      <c r="A15" s="25">
        <v>11</v>
      </c>
      <c r="B15" s="29">
        <v>42788</v>
      </c>
      <c r="C15" s="20">
        <v>354</v>
      </c>
      <c r="D15" s="20" t="s">
        <v>10</v>
      </c>
      <c r="E15" s="20" t="s">
        <v>11</v>
      </c>
      <c r="F15" s="20" t="s">
        <v>6</v>
      </c>
      <c r="G15" s="23">
        <v>11788.2</v>
      </c>
      <c r="H15" s="29">
        <v>42816</v>
      </c>
    </row>
    <row r="16" spans="1:146" s="21" customFormat="1" x14ac:dyDescent="0.25">
      <c r="A16" s="25">
        <v>12</v>
      </c>
      <c r="B16" s="29">
        <v>42907</v>
      </c>
      <c r="C16" s="20">
        <v>19420</v>
      </c>
      <c r="D16" s="20" t="s">
        <v>45</v>
      </c>
      <c r="E16" s="20" t="s">
        <v>49</v>
      </c>
      <c r="F16" s="20" t="s">
        <v>54</v>
      </c>
      <c r="G16" s="23">
        <v>130102.7</v>
      </c>
      <c r="H16" s="29">
        <v>42937</v>
      </c>
    </row>
    <row r="17" spans="1:8" s="21" customFormat="1" x14ac:dyDescent="0.25">
      <c r="A17" s="25">
        <v>13</v>
      </c>
      <c r="B17" s="29">
        <v>42912</v>
      </c>
      <c r="C17" s="20">
        <v>19463</v>
      </c>
      <c r="D17" s="20" t="s">
        <v>45</v>
      </c>
      <c r="E17" s="20" t="s">
        <v>49</v>
      </c>
      <c r="F17" s="20" t="s">
        <v>54</v>
      </c>
      <c r="G17" s="23">
        <v>18942.759999999998</v>
      </c>
      <c r="H17" s="29">
        <v>42942</v>
      </c>
    </row>
    <row r="18" spans="1:8" s="21" customFormat="1" x14ac:dyDescent="0.25">
      <c r="A18" s="25">
        <v>14</v>
      </c>
      <c r="B18" s="29">
        <v>42968</v>
      </c>
      <c r="C18" s="20">
        <v>503</v>
      </c>
      <c r="D18" s="20" t="s">
        <v>45</v>
      </c>
      <c r="E18" s="20" t="s">
        <v>49</v>
      </c>
      <c r="F18" s="20" t="s">
        <v>54</v>
      </c>
      <c r="G18" s="23">
        <v>67028.72</v>
      </c>
      <c r="H18" s="29">
        <v>42999</v>
      </c>
    </row>
    <row r="19" spans="1:8" s="21" customFormat="1" x14ac:dyDescent="0.25">
      <c r="A19" s="25">
        <v>15</v>
      </c>
      <c r="B19" s="29">
        <v>42947</v>
      </c>
      <c r="C19" s="20">
        <v>113</v>
      </c>
      <c r="D19" s="20" t="s">
        <v>68</v>
      </c>
      <c r="E19" s="20" t="s">
        <v>67</v>
      </c>
      <c r="F19" s="20" t="s">
        <v>66</v>
      </c>
      <c r="G19" s="23">
        <v>174504</v>
      </c>
      <c r="H19" s="29">
        <v>42978</v>
      </c>
    </row>
    <row r="20" spans="1:8" s="21" customFormat="1" x14ac:dyDescent="0.25">
      <c r="A20" s="25">
        <v>16</v>
      </c>
      <c r="B20" s="22">
        <v>42947</v>
      </c>
      <c r="C20" s="20">
        <v>112</v>
      </c>
      <c r="D20" s="20" t="s">
        <v>68</v>
      </c>
      <c r="E20" s="20" t="s">
        <v>67</v>
      </c>
      <c r="F20" s="20" t="s">
        <v>66</v>
      </c>
      <c r="G20" s="23">
        <v>177510.9</v>
      </c>
      <c r="H20" s="22">
        <v>42978</v>
      </c>
    </row>
    <row r="21" spans="1:8" s="21" customFormat="1" x14ac:dyDescent="0.25">
      <c r="A21" s="25">
        <v>17</v>
      </c>
      <c r="B21" s="22">
        <v>42972</v>
      </c>
      <c r="C21" s="20">
        <v>887</v>
      </c>
      <c r="D21" s="20" t="s">
        <v>77</v>
      </c>
      <c r="E21" s="20" t="s">
        <v>78</v>
      </c>
      <c r="F21" s="20" t="s">
        <v>84</v>
      </c>
      <c r="G21" s="23">
        <v>172701.26</v>
      </c>
      <c r="H21" s="22">
        <v>43003</v>
      </c>
    </row>
    <row r="22" spans="1:8" s="21" customFormat="1" x14ac:dyDescent="0.25">
      <c r="A22" s="25">
        <v>18</v>
      </c>
      <c r="B22" s="22">
        <v>42970</v>
      </c>
      <c r="C22" s="20">
        <v>2015</v>
      </c>
      <c r="D22" s="20" t="s">
        <v>81</v>
      </c>
      <c r="E22" s="20" t="s">
        <v>82</v>
      </c>
      <c r="F22" s="20" t="s">
        <v>83</v>
      </c>
      <c r="G22" s="23">
        <v>37288</v>
      </c>
      <c r="H22" s="22">
        <v>43001</v>
      </c>
    </row>
    <row r="23" spans="1:8" s="21" customFormat="1" x14ac:dyDescent="0.25">
      <c r="A23" s="25">
        <v>19</v>
      </c>
      <c r="B23" s="22">
        <v>42990</v>
      </c>
      <c r="C23" s="31">
        <v>25609</v>
      </c>
      <c r="D23" s="20" t="s">
        <v>107</v>
      </c>
      <c r="E23" s="20" t="s">
        <v>101</v>
      </c>
      <c r="F23" s="20" t="s">
        <v>103</v>
      </c>
      <c r="G23" s="23">
        <v>4695</v>
      </c>
      <c r="H23" s="22">
        <v>43020</v>
      </c>
    </row>
    <row r="24" spans="1:8" s="21" customFormat="1" x14ac:dyDescent="0.25">
      <c r="A24" s="25">
        <v>20</v>
      </c>
      <c r="B24" s="22">
        <v>42993</v>
      </c>
      <c r="C24" s="20">
        <v>186</v>
      </c>
      <c r="D24" s="20" t="s">
        <v>94</v>
      </c>
      <c r="E24" s="20" t="s">
        <v>95</v>
      </c>
      <c r="F24" s="20" t="s">
        <v>96</v>
      </c>
      <c r="G24" s="23">
        <v>172500</v>
      </c>
      <c r="H24" s="22">
        <v>42993</v>
      </c>
    </row>
    <row r="25" spans="1:8" s="21" customFormat="1" x14ac:dyDescent="0.25">
      <c r="A25" s="25">
        <v>21</v>
      </c>
      <c r="B25" s="22">
        <v>42857</v>
      </c>
      <c r="C25" s="20">
        <v>26368</v>
      </c>
      <c r="D25" s="20" t="s">
        <v>46</v>
      </c>
      <c r="E25" s="30" t="s">
        <v>53</v>
      </c>
      <c r="F25" s="20" t="s">
        <v>12</v>
      </c>
      <c r="G25" s="23">
        <v>4012</v>
      </c>
      <c r="H25" s="22">
        <v>42888</v>
      </c>
    </row>
    <row r="26" spans="1:8" s="21" customFormat="1" x14ac:dyDescent="0.25">
      <c r="A26" s="25">
        <v>22</v>
      </c>
      <c r="B26" s="22">
        <v>42632</v>
      </c>
      <c r="C26" s="20">
        <v>119</v>
      </c>
      <c r="D26" s="20" t="s">
        <v>14</v>
      </c>
      <c r="E26" s="20" t="s">
        <v>15</v>
      </c>
      <c r="F26" s="20" t="s">
        <v>6</v>
      </c>
      <c r="G26" s="23">
        <v>6032</v>
      </c>
      <c r="H26" s="22">
        <v>42662</v>
      </c>
    </row>
    <row r="27" spans="1:8" s="21" customFormat="1" x14ac:dyDescent="0.25">
      <c r="A27" s="25">
        <v>23</v>
      </c>
      <c r="B27" s="22">
        <v>42949</v>
      </c>
      <c r="C27" s="20">
        <v>5091</v>
      </c>
      <c r="D27" s="20" t="s">
        <v>64</v>
      </c>
      <c r="E27" s="20" t="s">
        <v>65</v>
      </c>
      <c r="F27" s="20" t="s">
        <v>66</v>
      </c>
      <c r="G27" s="23">
        <f>91092.69+13505.1</f>
        <v>104597.79000000001</v>
      </c>
      <c r="H27" s="22">
        <v>42979</v>
      </c>
    </row>
    <row r="28" spans="1:8" s="21" customFormat="1" x14ac:dyDescent="0.25">
      <c r="A28" s="25">
        <v>24</v>
      </c>
      <c r="B28" s="22">
        <v>42968</v>
      </c>
      <c r="C28" s="20">
        <v>5391</v>
      </c>
      <c r="D28" s="20" t="s">
        <v>64</v>
      </c>
      <c r="E28" s="20" t="s">
        <v>65</v>
      </c>
      <c r="F28" s="20" t="s">
        <v>66</v>
      </c>
      <c r="G28" s="23">
        <v>84525.759999999995</v>
      </c>
      <c r="H28" s="22">
        <v>42999</v>
      </c>
    </row>
    <row r="29" spans="1:8" s="21" customFormat="1" x14ac:dyDescent="0.25">
      <c r="A29" s="25">
        <v>25</v>
      </c>
      <c r="B29" s="22">
        <v>42979</v>
      </c>
      <c r="C29" s="20">
        <v>143</v>
      </c>
      <c r="D29" s="20" t="s">
        <v>88</v>
      </c>
      <c r="E29" s="20" t="s">
        <v>89</v>
      </c>
      <c r="F29" s="20" t="s">
        <v>90</v>
      </c>
      <c r="G29" s="23">
        <v>50976</v>
      </c>
      <c r="H29" s="22">
        <v>43009</v>
      </c>
    </row>
    <row r="30" spans="1:8" s="21" customFormat="1" x14ac:dyDescent="0.25">
      <c r="A30" s="25">
        <v>26</v>
      </c>
      <c r="B30" s="22">
        <v>42600</v>
      </c>
      <c r="C30" s="20">
        <v>972226</v>
      </c>
      <c r="D30" s="20" t="s">
        <v>16</v>
      </c>
      <c r="E30" s="20" t="s">
        <v>17</v>
      </c>
      <c r="F30" s="20" t="s">
        <v>18</v>
      </c>
      <c r="G30" s="23">
        <v>23585.84</v>
      </c>
      <c r="H30" s="22">
        <v>42631</v>
      </c>
    </row>
    <row r="31" spans="1:8" s="21" customFormat="1" x14ac:dyDescent="0.25">
      <c r="A31" s="25">
        <v>27</v>
      </c>
      <c r="B31" s="22">
        <v>42801</v>
      </c>
      <c r="C31" s="20">
        <v>832</v>
      </c>
      <c r="D31" s="20" t="s">
        <v>20</v>
      </c>
      <c r="E31" s="20" t="s">
        <v>21</v>
      </c>
      <c r="F31" s="20" t="s">
        <v>13</v>
      </c>
      <c r="G31" s="23">
        <v>85668</v>
      </c>
      <c r="H31" s="22">
        <v>42832</v>
      </c>
    </row>
    <row r="32" spans="1:8" s="21" customFormat="1" x14ac:dyDescent="0.25">
      <c r="A32" s="25">
        <v>28</v>
      </c>
      <c r="B32" s="22">
        <v>42908</v>
      </c>
      <c r="C32" s="20">
        <v>1084</v>
      </c>
      <c r="D32" s="20" t="s">
        <v>63</v>
      </c>
      <c r="E32" s="20" t="s">
        <v>59</v>
      </c>
      <c r="F32" s="20" t="s">
        <v>86</v>
      </c>
      <c r="G32" s="23">
        <v>3403327.99</v>
      </c>
      <c r="H32" s="22">
        <v>42938</v>
      </c>
    </row>
    <row r="33" spans="1:8" s="21" customFormat="1" x14ac:dyDescent="0.25">
      <c r="A33" s="25">
        <v>29</v>
      </c>
      <c r="B33" s="22">
        <v>42997</v>
      </c>
      <c r="C33" s="20">
        <v>38498</v>
      </c>
      <c r="D33" s="20" t="s">
        <v>22</v>
      </c>
      <c r="E33" s="20" t="s">
        <v>23</v>
      </c>
      <c r="F33" s="20" t="s">
        <v>24</v>
      </c>
      <c r="G33" s="23">
        <v>7582</v>
      </c>
      <c r="H33" s="22">
        <v>42997</v>
      </c>
    </row>
    <row r="34" spans="1:8" s="21" customFormat="1" x14ac:dyDescent="0.25">
      <c r="A34" s="25">
        <v>30</v>
      </c>
      <c r="B34" s="22">
        <v>43005</v>
      </c>
      <c r="C34" s="20">
        <v>38552</v>
      </c>
      <c r="D34" s="20" t="s">
        <v>22</v>
      </c>
      <c r="E34" s="20" t="s">
        <v>23</v>
      </c>
      <c r="F34" s="20" t="s">
        <v>24</v>
      </c>
      <c r="G34" s="23">
        <v>5542</v>
      </c>
      <c r="H34" s="22">
        <v>43005</v>
      </c>
    </row>
    <row r="35" spans="1:8" s="21" customFormat="1" x14ac:dyDescent="0.25">
      <c r="A35" s="25">
        <v>31</v>
      </c>
      <c r="B35" s="22">
        <v>42958</v>
      </c>
      <c r="C35" s="20">
        <v>1339</v>
      </c>
      <c r="D35" s="20" t="s">
        <v>79</v>
      </c>
      <c r="E35" s="20" t="s">
        <v>80</v>
      </c>
      <c r="F35" s="20" t="s">
        <v>86</v>
      </c>
      <c r="G35" s="23">
        <v>49855</v>
      </c>
      <c r="H35" s="22">
        <v>42993</v>
      </c>
    </row>
    <row r="36" spans="1:8" s="21" customFormat="1" x14ac:dyDescent="0.25">
      <c r="A36" s="25">
        <v>32</v>
      </c>
      <c r="B36" s="22">
        <v>42929</v>
      </c>
      <c r="C36" s="20">
        <v>12427</v>
      </c>
      <c r="D36" s="20" t="s">
        <v>62</v>
      </c>
      <c r="E36" s="20" t="s">
        <v>59</v>
      </c>
      <c r="F36" s="20" t="s">
        <v>48</v>
      </c>
      <c r="G36" s="23">
        <v>151878.01</v>
      </c>
      <c r="H36" s="22">
        <v>42960</v>
      </c>
    </row>
    <row r="37" spans="1:8" s="21" customFormat="1" x14ac:dyDescent="0.25">
      <c r="A37" s="25">
        <v>33</v>
      </c>
      <c r="B37" s="22">
        <v>42921</v>
      </c>
      <c r="C37" s="20">
        <v>133741</v>
      </c>
      <c r="D37" s="20" t="s">
        <v>57</v>
      </c>
      <c r="E37" s="20" t="s">
        <v>58</v>
      </c>
      <c r="F37" s="20" t="s">
        <v>48</v>
      </c>
      <c r="G37" s="23">
        <v>79640.56</v>
      </c>
      <c r="H37" s="22">
        <v>42952</v>
      </c>
    </row>
    <row r="38" spans="1:8" s="21" customFormat="1" x14ac:dyDescent="0.25">
      <c r="A38" s="25">
        <v>34</v>
      </c>
      <c r="B38" s="22">
        <v>42997</v>
      </c>
      <c r="C38" s="20">
        <v>55199</v>
      </c>
      <c r="D38" s="20" t="s">
        <v>97</v>
      </c>
      <c r="E38" s="20" t="s">
        <v>98</v>
      </c>
      <c r="F38" s="20" t="s">
        <v>102</v>
      </c>
      <c r="G38" s="23">
        <v>6230.4</v>
      </c>
      <c r="H38" s="22">
        <v>42997</v>
      </c>
    </row>
    <row r="39" spans="1:8" s="21" customFormat="1" x14ac:dyDescent="0.25">
      <c r="A39" s="25">
        <v>35</v>
      </c>
      <c r="B39" s="22">
        <v>42968</v>
      </c>
      <c r="C39" s="20">
        <v>503</v>
      </c>
      <c r="D39" s="20" t="s">
        <v>44</v>
      </c>
      <c r="E39" s="20" t="s">
        <v>112</v>
      </c>
      <c r="F39" s="20" t="s">
        <v>54</v>
      </c>
      <c r="G39" s="23">
        <v>67028.72</v>
      </c>
      <c r="H39" s="22">
        <v>42999</v>
      </c>
    </row>
    <row r="40" spans="1:8" s="21" customFormat="1" x14ac:dyDescent="0.25">
      <c r="A40" s="25">
        <v>36</v>
      </c>
      <c r="B40" s="22">
        <v>43006</v>
      </c>
      <c r="C40" s="20">
        <v>508</v>
      </c>
      <c r="D40" s="20" t="s">
        <v>44</v>
      </c>
      <c r="E40" s="20" t="s">
        <v>112</v>
      </c>
      <c r="F40" s="20" t="s">
        <v>54</v>
      </c>
      <c r="G40" s="23">
        <v>426865</v>
      </c>
      <c r="H40" s="22">
        <v>43036</v>
      </c>
    </row>
    <row r="41" spans="1:8" s="21" customFormat="1" x14ac:dyDescent="0.25">
      <c r="A41" s="25">
        <v>37</v>
      </c>
      <c r="B41" s="22">
        <v>42850</v>
      </c>
      <c r="C41" s="20">
        <v>60846</v>
      </c>
      <c r="D41" s="20" t="s">
        <v>26</v>
      </c>
      <c r="E41" s="20" t="s">
        <v>7</v>
      </c>
      <c r="F41" s="20" t="s">
        <v>8</v>
      </c>
      <c r="G41" s="23">
        <v>72847.17</v>
      </c>
      <c r="H41" s="22">
        <v>42880</v>
      </c>
    </row>
    <row r="42" spans="1:8" s="21" customFormat="1" x14ac:dyDescent="0.25">
      <c r="A42" s="25">
        <v>38</v>
      </c>
      <c r="B42" s="22">
        <v>42991</v>
      </c>
      <c r="C42" s="20">
        <v>16803</v>
      </c>
      <c r="D42" s="20" t="s">
        <v>113</v>
      </c>
      <c r="E42" s="20" t="s">
        <v>101</v>
      </c>
      <c r="F42" s="20" t="s">
        <v>114</v>
      </c>
      <c r="G42" s="23">
        <v>785</v>
      </c>
      <c r="H42" s="22">
        <v>43021</v>
      </c>
    </row>
    <row r="43" spans="1:8" s="21" customFormat="1" x14ac:dyDescent="0.25">
      <c r="A43" s="25">
        <v>39</v>
      </c>
      <c r="B43" s="22">
        <v>42031</v>
      </c>
      <c r="C43" s="20">
        <v>90942</v>
      </c>
      <c r="D43" s="20" t="s">
        <v>27</v>
      </c>
      <c r="E43" s="20" t="s">
        <v>28</v>
      </c>
      <c r="F43" s="20" t="s">
        <v>13</v>
      </c>
      <c r="G43" s="23">
        <v>48609.09</v>
      </c>
      <c r="H43" s="22">
        <v>42624</v>
      </c>
    </row>
    <row r="44" spans="1:8" s="21" customFormat="1" x14ac:dyDescent="0.25">
      <c r="A44" s="25">
        <v>40</v>
      </c>
      <c r="B44" s="22">
        <v>42984</v>
      </c>
      <c r="C44" s="31">
        <v>227</v>
      </c>
      <c r="D44" s="20" t="s">
        <v>108</v>
      </c>
      <c r="E44" s="20" t="s">
        <v>109</v>
      </c>
      <c r="F44" s="20" t="s">
        <v>84</v>
      </c>
      <c r="G44" s="23">
        <v>93809.41</v>
      </c>
      <c r="H44" s="22">
        <v>43014</v>
      </c>
    </row>
    <row r="45" spans="1:8" s="21" customFormat="1" x14ac:dyDescent="0.25">
      <c r="A45" s="25">
        <v>41</v>
      </c>
      <c r="B45" s="22">
        <v>42885</v>
      </c>
      <c r="C45" s="20">
        <v>257</v>
      </c>
      <c r="D45" s="20" t="s">
        <v>43</v>
      </c>
      <c r="E45" s="20" t="s">
        <v>47</v>
      </c>
      <c r="F45" s="20" t="s">
        <v>48</v>
      </c>
      <c r="G45" s="23">
        <v>3854075.59</v>
      </c>
      <c r="H45" s="22">
        <v>42916</v>
      </c>
    </row>
    <row r="46" spans="1:8" s="21" customFormat="1" x14ac:dyDescent="0.25">
      <c r="A46" s="25">
        <v>42</v>
      </c>
      <c r="B46" s="22">
        <v>42670</v>
      </c>
      <c r="C46" s="20">
        <v>4863</v>
      </c>
      <c r="D46" s="20" t="s">
        <v>29</v>
      </c>
      <c r="E46" s="20" t="s">
        <v>7</v>
      </c>
      <c r="F46" s="20" t="s">
        <v>8</v>
      </c>
      <c r="G46" s="23">
        <v>71598.5</v>
      </c>
      <c r="H46" s="22">
        <v>42742</v>
      </c>
    </row>
    <row r="47" spans="1:8" s="21" customFormat="1" x14ac:dyDescent="0.25">
      <c r="A47" s="25">
        <v>43</v>
      </c>
      <c r="B47" s="22">
        <v>42955</v>
      </c>
      <c r="C47" s="20">
        <v>811</v>
      </c>
      <c r="D47" s="20" t="s">
        <v>73</v>
      </c>
      <c r="E47" s="20" t="s">
        <v>74</v>
      </c>
      <c r="F47" s="20" t="s">
        <v>24</v>
      </c>
      <c r="G47" s="23">
        <v>1869.12</v>
      </c>
      <c r="H47" s="22">
        <v>42986</v>
      </c>
    </row>
    <row r="48" spans="1:8" s="21" customFormat="1" x14ac:dyDescent="0.25">
      <c r="A48" s="25">
        <v>44</v>
      </c>
      <c r="B48" s="22">
        <v>42716</v>
      </c>
      <c r="C48" s="20">
        <v>4015</v>
      </c>
      <c r="D48" s="20" t="s">
        <v>30</v>
      </c>
      <c r="E48" s="20" t="s">
        <v>31</v>
      </c>
      <c r="F48" s="20" t="s">
        <v>13</v>
      </c>
      <c r="G48" s="23">
        <v>17305.88</v>
      </c>
      <c r="H48" s="22">
        <v>42747</v>
      </c>
    </row>
    <row r="49" spans="1:80" s="21" customFormat="1" x14ac:dyDescent="0.25">
      <c r="A49" s="25">
        <v>45</v>
      </c>
      <c r="B49" s="22">
        <v>42989</v>
      </c>
      <c r="C49" s="20">
        <v>973</v>
      </c>
      <c r="D49" s="20" t="s">
        <v>91</v>
      </c>
      <c r="E49" s="20" t="s">
        <v>92</v>
      </c>
      <c r="F49" s="20" t="s">
        <v>93</v>
      </c>
      <c r="G49" s="23">
        <v>10372.200000000001</v>
      </c>
      <c r="H49" s="22">
        <v>43019</v>
      </c>
    </row>
    <row r="50" spans="1:80" s="21" customFormat="1" x14ac:dyDescent="0.25">
      <c r="A50" s="25">
        <v>46</v>
      </c>
      <c r="B50" s="22">
        <v>42610</v>
      </c>
      <c r="C50" s="20">
        <v>3235</v>
      </c>
      <c r="D50" s="20" t="s">
        <v>32</v>
      </c>
      <c r="E50" s="20" t="s">
        <v>33</v>
      </c>
      <c r="F50" s="20" t="s">
        <v>8</v>
      </c>
      <c r="G50" s="23">
        <v>58646</v>
      </c>
      <c r="H50" s="22">
        <v>42641</v>
      </c>
    </row>
    <row r="51" spans="1:80" s="21" customFormat="1" x14ac:dyDescent="0.25">
      <c r="A51" s="25">
        <v>47</v>
      </c>
      <c r="B51" s="22">
        <v>42640</v>
      </c>
      <c r="C51" s="20">
        <v>3479</v>
      </c>
      <c r="D51" s="20" t="s">
        <v>32</v>
      </c>
      <c r="E51" s="20" t="s">
        <v>33</v>
      </c>
      <c r="F51" s="20" t="s">
        <v>8</v>
      </c>
      <c r="G51" s="23">
        <v>75520</v>
      </c>
      <c r="H51" s="22">
        <v>42062</v>
      </c>
    </row>
    <row r="52" spans="1:80" s="21" customFormat="1" x14ac:dyDescent="0.25">
      <c r="A52" s="25">
        <v>48</v>
      </c>
      <c r="B52" s="22">
        <v>42977</v>
      </c>
      <c r="C52" s="20">
        <v>3420</v>
      </c>
      <c r="D52" s="20" t="s">
        <v>70</v>
      </c>
      <c r="E52" s="20" t="s">
        <v>67</v>
      </c>
      <c r="F52" s="20" t="s">
        <v>66</v>
      </c>
      <c r="G52" s="23">
        <v>7086.84</v>
      </c>
      <c r="H52" s="22">
        <v>43008</v>
      </c>
    </row>
    <row r="53" spans="1:80" s="21" customFormat="1" x14ac:dyDescent="0.25">
      <c r="A53" s="25">
        <v>49</v>
      </c>
      <c r="B53" s="22">
        <v>43007</v>
      </c>
      <c r="C53" s="20">
        <v>617</v>
      </c>
      <c r="D53" s="20" t="s">
        <v>115</v>
      </c>
      <c r="E53" s="20" t="s">
        <v>116</v>
      </c>
      <c r="F53" s="20" t="s">
        <v>83</v>
      </c>
      <c r="G53" s="23">
        <v>314086.5</v>
      </c>
      <c r="H53" s="22">
        <v>43037</v>
      </c>
    </row>
    <row r="54" spans="1:80" s="21" customFormat="1" x14ac:dyDescent="0.25">
      <c r="A54" s="25">
        <v>50</v>
      </c>
      <c r="B54" s="22">
        <v>42549</v>
      </c>
      <c r="C54" s="20">
        <v>209</v>
      </c>
      <c r="D54" s="20" t="s">
        <v>34</v>
      </c>
      <c r="E54" s="20" t="s">
        <v>35</v>
      </c>
      <c r="F54" s="20" t="s">
        <v>36</v>
      </c>
      <c r="G54" s="23">
        <v>13560</v>
      </c>
      <c r="H54" s="22">
        <v>42609</v>
      </c>
    </row>
    <row r="55" spans="1:80" s="21" customFormat="1" x14ac:dyDescent="0.25">
      <c r="A55" s="25">
        <v>51</v>
      </c>
      <c r="B55" s="22">
        <v>42957</v>
      </c>
      <c r="C55" s="20">
        <v>8742</v>
      </c>
      <c r="D55" s="20" t="s">
        <v>71</v>
      </c>
      <c r="E55" s="20" t="s">
        <v>72</v>
      </c>
      <c r="F55" s="20" t="s">
        <v>85</v>
      </c>
      <c r="G55" s="23">
        <v>25075</v>
      </c>
      <c r="H55" s="22">
        <v>42988</v>
      </c>
    </row>
    <row r="56" spans="1:80" s="21" customFormat="1" x14ac:dyDescent="0.25">
      <c r="A56" s="25">
        <v>52</v>
      </c>
      <c r="B56" s="22">
        <v>42779</v>
      </c>
      <c r="C56" s="20">
        <v>143</v>
      </c>
      <c r="D56" s="20" t="s">
        <v>37</v>
      </c>
      <c r="E56" s="20" t="s">
        <v>38</v>
      </c>
      <c r="F56" s="20" t="s">
        <v>19</v>
      </c>
      <c r="G56" s="23">
        <v>38114</v>
      </c>
      <c r="H56" s="22">
        <v>42807</v>
      </c>
    </row>
    <row r="57" spans="1:80" s="21" customFormat="1" x14ac:dyDescent="0.25">
      <c r="A57" s="25">
        <v>53</v>
      </c>
      <c r="B57" s="22">
        <v>42719</v>
      </c>
      <c r="C57" s="20">
        <v>40230</v>
      </c>
      <c r="D57" s="20" t="s">
        <v>39</v>
      </c>
      <c r="E57" s="20" t="s">
        <v>40</v>
      </c>
      <c r="F57" s="20" t="s">
        <v>13</v>
      </c>
      <c r="G57" s="23">
        <v>15773.97</v>
      </c>
      <c r="H57" s="22">
        <v>42750</v>
      </c>
    </row>
    <row r="58" spans="1:80" s="21" customFormat="1" x14ac:dyDescent="0.25">
      <c r="A58" s="25">
        <v>54</v>
      </c>
      <c r="B58" s="22">
        <v>42962</v>
      </c>
      <c r="C58" s="20">
        <v>506</v>
      </c>
      <c r="D58" s="20" t="s">
        <v>69</v>
      </c>
      <c r="E58" s="20" t="s">
        <v>67</v>
      </c>
      <c r="F58" s="20" t="s">
        <v>66</v>
      </c>
      <c r="G58" s="23">
        <v>48559.360000000001</v>
      </c>
      <c r="H58" s="22">
        <v>42993</v>
      </c>
    </row>
    <row r="59" spans="1:80" s="21" customFormat="1" x14ac:dyDescent="0.25">
      <c r="A59" s="25">
        <v>55</v>
      </c>
      <c r="B59" s="22">
        <v>43006</v>
      </c>
      <c r="C59" s="20">
        <v>806283</v>
      </c>
      <c r="D59" s="20" t="s">
        <v>123</v>
      </c>
      <c r="E59" s="20" t="s">
        <v>124</v>
      </c>
      <c r="F59" s="20" t="s">
        <v>125</v>
      </c>
      <c r="G59" s="23">
        <v>360294.79</v>
      </c>
      <c r="H59" s="22">
        <v>43036</v>
      </c>
    </row>
    <row r="60" spans="1:80" s="21" customFormat="1" x14ac:dyDescent="0.25">
      <c r="A60" s="25">
        <v>56</v>
      </c>
      <c r="B60" s="22">
        <v>42996</v>
      </c>
      <c r="C60" s="31" t="s">
        <v>99</v>
      </c>
      <c r="D60" s="20" t="s">
        <v>100</v>
      </c>
      <c r="E60" s="20" t="s">
        <v>101</v>
      </c>
      <c r="F60" s="20" t="s">
        <v>103</v>
      </c>
      <c r="G60" s="23">
        <v>4077.22</v>
      </c>
      <c r="H60" s="22">
        <v>43026</v>
      </c>
    </row>
    <row r="61" spans="1:80" s="21" customFormat="1" x14ac:dyDescent="0.25">
      <c r="A61" s="25">
        <v>57</v>
      </c>
      <c r="B61" s="22">
        <v>42549</v>
      </c>
      <c r="C61" s="20">
        <v>11653</v>
      </c>
      <c r="D61" s="20" t="s">
        <v>41</v>
      </c>
      <c r="E61" s="20" t="s">
        <v>42</v>
      </c>
      <c r="F61" s="20" t="s">
        <v>25</v>
      </c>
      <c r="G61" s="23">
        <v>38420</v>
      </c>
      <c r="H61" s="22">
        <v>42742</v>
      </c>
    </row>
    <row r="62" spans="1:80" s="21" customFormat="1" x14ac:dyDescent="0.25">
      <c r="A62" s="25"/>
      <c r="B62" s="22"/>
      <c r="C62" s="20"/>
      <c r="D62" s="20"/>
      <c r="E62" s="20"/>
      <c r="F62" s="20"/>
      <c r="G62" s="23"/>
      <c r="H62" s="22"/>
    </row>
    <row r="63" spans="1:80" s="21" customFormat="1" x14ac:dyDescent="0.25">
      <c r="A63" s="19"/>
      <c r="B63" s="22"/>
      <c r="C63" s="20"/>
      <c r="D63" s="20"/>
      <c r="E63" s="20"/>
      <c r="F63" s="20"/>
      <c r="G63" s="23"/>
      <c r="H63" s="22"/>
    </row>
    <row r="64" spans="1:80" ht="15.75" x14ac:dyDescent="0.25">
      <c r="A64" s="5"/>
      <c r="B64" s="5"/>
      <c r="C64" s="5"/>
      <c r="D64" s="5"/>
      <c r="E64" s="5"/>
      <c r="F64" s="5"/>
      <c r="G64" s="8">
        <f>SUM(G5:G63)</f>
        <v>11821740.589999998</v>
      </c>
      <c r="H64" s="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</row>
    <row r="65" spans="1:80" ht="15.75" x14ac:dyDescent="0.25">
      <c r="A65" s="5"/>
      <c r="B65" s="6"/>
      <c r="C65" s="6"/>
      <c r="D65" s="6"/>
      <c r="E65" s="6"/>
      <c r="F65" s="6"/>
      <c r="G65" s="9"/>
      <c r="H65" s="1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</row>
    <row r="66" spans="1:80" ht="15.75" x14ac:dyDescent="0.25">
      <c r="A66" s="7"/>
      <c r="B66" s="6"/>
      <c r="C66" s="6"/>
      <c r="D66" s="6"/>
      <c r="E66" s="6"/>
      <c r="F66" s="6"/>
      <c r="G66" s="9"/>
      <c r="H66" s="1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</row>
    <row r="67" spans="1:80" s="1" customFormat="1" x14ac:dyDescent="0.25"/>
    <row r="68" spans="1:80" s="1" customFormat="1" x14ac:dyDescent="0.25">
      <c r="A68" s="5"/>
      <c r="D68" s="17"/>
      <c r="G68" s="17"/>
    </row>
    <row r="69" spans="1:80" s="1" customFormat="1" x14ac:dyDescent="0.25">
      <c r="A69" s="5"/>
      <c r="D69" s="17"/>
      <c r="H69" s="17"/>
    </row>
    <row r="70" spans="1:80" s="1" customFormat="1" x14ac:dyDescent="0.25">
      <c r="D70" s="17"/>
      <c r="F70" s="17"/>
    </row>
    <row r="71" spans="1:80" s="1" customFormat="1" x14ac:dyDescent="0.25">
      <c r="A71" s="5"/>
      <c r="D71" s="17"/>
      <c r="H71" s="17"/>
    </row>
    <row r="72" spans="1:80" s="1" customFormat="1" x14ac:dyDescent="0.25">
      <c r="A72" s="5"/>
      <c r="D72" s="17"/>
      <c r="G72" s="17"/>
      <c r="H72" s="17"/>
    </row>
    <row r="73" spans="1:80" s="1" customFormat="1" x14ac:dyDescent="0.25">
      <c r="D73" s="17"/>
      <c r="F73" s="17"/>
      <c r="G73" s="17"/>
      <c r="H73" s="17"/>
    </row>
    <row r="74" spans="1:80" s="1" customFormat="1" x14ac:dyDescent="0.25">
      <c r="A74" s="5"/>
      <c r="D74" s="17"/>
      <c r="H74" s="17"/>
    </row>
    <row r="75" spans="1:80" s="1" customFormat="1" x14ac:dyDescent="0.25">
      <c r="A75" s="5"/>
      <c r="D75" s="17"/>
      <c r="H75" s="17"/>
    </row>
    <row r="76" spans="1:80" s="1" customFormat="1" x14ac:dyDescent="0.25">
      <c r="D76" s="17"/>
      <c r="H76" s="17"/>
    </row>
    <row r="77" spans="1:80" s="1" customFormat="1" x14ac:dyDescent="0.25">
      <c r="A77" s="5"/>
      <c r="D77" s="17"/>
      <c r="G77" s="17"/>
    </row>
    <row r="78" spans="1:80" s="1" customFormat="1" x14ac:dyDescent="0.25">
      <c r="A78" s="5"/>
      <c r="D78" s="17"/>
      <c r="H78" s="17"/>
    </row>
    <row r="79" spans="1:80" s="1" customFormat="1" x14ac:dyDescent="0.25">
      <c r="D79" s="17"/>
      <c r="F79" s="17"/>
    </row>
    <row r="80" spans="1:80" s="1" customFormat="1" x14ac:dyDescent="0.25">
      <c r="A80" s="5"/>
      <c r="D80" s="17"/>
      <c r="F80" s="17"/>
    </row>
    <row r="81" spans="1:8" s="1" customFormat="1" x14ac:dyDescent="0.25">
      <c r="A81" s="5"/>
      <c r="D81" s="17"/>
      <c r="F81" s="17"/>
      <c r="G81" s="17"/>
    </row>
    <row r="82" spans="1:8" s="1" customFormat="1" x14ac:dyDescent="0.25">
      <c r="D82" s="17"/>
      <c r="E82" s="17"/>
      <c r="F82" s="17"/>
    </row>
    <row r="83" spans="1:8" s="1" customFormat="1" x14ac:dyDescent="0.25">
      <c r="A83" s="5"/>
      <c r="D83" s="17"/>
      <c r="G83" s="17"/>
    </row>
    <row r="84" spans="1:8" s="1" customFormat="1" x14ac:dyDescent="0.25">
      <c r="D84" s="17"/>
      <c r="E84" s="17"/>
      <c r="F84" s="17"/>
    </row>
    <row r="85" spans="1:8" s="1" customFormat="1" x14ac:dyDescent="0.25">
      <c r="A85" s="5"/>
      <c r="D85" s="17"/>
      <c r="H85" s="17"/>
    </row>
    <row r="86" spans="1:8" s="1" customFormat="1" x14ac:dyDescent="0.25">
      <c r="D86" s="17"/>
      <c r="G86" s="17"/>
    </row>
    <row r="87" spans="1:8" s="1" customFormat="1" x14ac:dyDescent="0.25">
      <c r="A87" s="5"/>
      <c r="D87" s="17"/>
      <c r="G87" s="17"/>
    </row>
    <row r="88" spans="1:8" s="1" customFormat="1" x14ac:dyDescent="0.25">
      <c r="A88" s="5"/>
      <c r="D88" s="17"/>
      <c r="E88" s="17"/>
    </row>
    <row r="89" spans="1:8" s="1" customFormat="1" x14ac:dyDescent="0.25">
      <c r="A89" s="5"/>
      <c r="D89" s="17"/>
      <c r="H89" s="17"/>
    </row>
    <row r="90" spans="1:8" s="1" customFormat="1" x14ac:dyDescent="0.25">
      <c r="A90" s="5"/>
      <c r="D90" s="17"/>
      <c r="F90" s="17"/>
    </row>
    <row r="91" spans="1:8" s="1" customFormat="1" x14ac:dyDescent="0.25">
      <c r="A91" s="5"/>
      <c r="D91" s="17"/>
      <c r="E91" s="17"/>
    </row>
    <row r="92" spans="1:8" s="1" customFormat="1" x14ac:dyDescent="0.25">
      <c r="D92" s="17"/>
      <c r="H92" s="17"/>
    </row>
    <row r="93" spans="1:8" s="1" customFormat="1" x14ac:dyDescent="0.25">
      <c r="D93" s="17"/>
      <c r="H93" s="17"/>
    </row>
    <row r="94" spans="1:8" s="1" customFormat="1" x14ac:dyDescent="0.25">
      <c r="D94" s="17"/>
      <c r="H94" s="17"/>
    </row>
    <row r="95" spans="1:8" s="1" customFormat="1" ht="17.25" customHeight="1" x14ac:dyDescent="0.25">
      <c r="D95" s="17"/>
      <c r="H95" s="17"/>
    </row>
    <row r="96" spans="1:8" s="1" customFormat="1" x14ac:dyDescent="0.25">
      <c r="D96" s="17"/>
      <c r="E96" s="17"/>
    </row>
    <row r="97" spans="4:80" s="1" customFormat="1" x14ac:dyDescent="0.25">
      <c r="D97" s="17"/>
      <c r="G97" s="17"/>
      <c r="H97" s="17"/>
    </row>
    <row r="98" spans="4:80" s="1" customFormat="1" x14ac:dyDescent="0.25">
      <c r="D98" s="17"/>
      <c r="H98" s="17"/>
    </row>
    <row r="99" spans="4:80" s="1" customFormat="1" x14ac:dyDescent="0.25">
      <c r="D99" s="17"/>
      <c r="F99" s="17"/>
    </row>
    <row r="100" spans="4:80" s="1" customFormat="1" x14ac:dyDescent="0.25">
      <c r="D100" s="17"/>
      <c r="H100" s="17"/>
    </row>
    <row r="101" spans="4:80" s="1" customFormat="1" x14ac:dyDescent="0.25">
      <c r="D101" s="17"/>
      <c r="G101" s="17"/>
    </row>
    <row r="102" spans="4:80" s="1" customFormat="1" x14ac:dyDescent="0.25">
      <c r="D102" s="17"/>
      <c r="G102" s="17"/>
    </row>
    <row r="103" spans="4:80" s="1" customFormat="1" x14ac:dyDescent="0.25">
      <c r="D103" s="17"/>
      <c r="H103" s="17"/>
    </row>
    <row r="104" spans="4:80" s="1" customFormat="1" x14ac:dyDescent="0.25">
      <c r="D104" s="17"/>
      <c r="G104" s="17"/>
    </row>
    <row r="105" spans="4:80" s="1" customFormat="1" x14ac:dyDescent="0.25">
      <c r="D105" s="17"/>
      <c r="H105" s="17"/>
    </row>
    <row r="106" spans="4:80" s="1" customFormat="1" x14ac:dyDescent="0.25"/>
    <row r="107" spans="4:80" s="1" customFormat="1" x14ac:dyDescent="0.25">
      <c r="D107" s="17"/>
      <c r="F107" s="17"/>
    </row>
    <row r="108" spans="4:80" s="1" customFormat="1" ht="15.75" customHeight="1" x14ac:dyDescent="0.25">
      <c r="D108" s="17"/>
      <c r="E108" s="17"/>
    </row>
    <row r="109" spans="4:80" s="1" customFormat="1" x14ac:dyDescent="0.25">
      <c r="D109" s="17"/>
      <c r="E109" s="17"/>
    </row>
    <row r="110" spans="4:80" x14ac:dyDescent="0.25"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</row>
    <row r="111" spans="4:80" x14ac:dyDescent="0.25">
      <c r="D111" s="11"/>
      <c r="E111" s="11"/>
      <c r="F111" s="11"/>
      <c r="G111" s="11"/>
      <c r="H111" s="1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</row>
    <row r="112" spans="4:80" x14ac:dyDescent="0.25"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</row>
    <row r="113" spans="9:80" x14ac:dyDescent="0.25"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</row>
    <row r="114" spans="9:80" x14ac:dyDescent="0.25"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</row>
    <row r="115" spans="9:80" x14ac:dyDescent="0.25"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</row>
    <row r="116" spans="9:80" x14ac:dyDescent="0.25"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</row>
    <row r="117" spans="9:80" x14ac:dyDescent="0.25"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</row>
    <row r="118" spans="9:80" x14ac:dyDescent="0.25"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</row>
    <row r="119" spans="9:80" x14ac:dyDescent="0.25"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</row>
    <row r="120" spans="9:80" x14ac:dyDescent="0.25"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</row>
    <row r="121" spans="9:80" x14ac:dyDescent="0.25"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</row>
    <row r="122" spans="9:80" x14ac:dyDescent="0.25"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</row>
    <row r="123" spans="9:80" x14ac:dyDescent="0.25"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</row>
    <row r="124" spans="9:80" x14ac:dyDescent="0.25"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</row>
    <row r="125" spans="9:80" x14ac:dyDescent="0.25"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</row>
    <row r="126" spans="9:80" x14ac:dyDescent="0.25"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</row>
    <row r="127" spans="9:80" x14ac:dyDescent="0.25"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</row>
    <row r="128" spans="9:80" x14ac:dyDescent="0.25"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</row>
    <row r="129" spans="9:80" x14ac:dyDescent="0.25"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</row>
    <row r="130" spans="9:80" x14ac:dyDescent="0.25"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</row>
    <row r="131" spans="9:80" x14ac:dyDescent="0.25"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</row>
    <row r="132" spans="9:80" x14ac:dyDescent="0.25"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</row>
    <row r="133" spans="9:80" x14ac:dyDescent="0.25"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</row>
    <row r="134" spans="9:80" x14ac:dyDescent="0.25"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</row>
    <row r="135" spans="9:80" x14ac:dyDescent="0.25"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</row>
    <row r="136" spans="9:80" x14ac:dyDescent="0.25"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</row>
    <row r="137" spans="9:80" x14ac:dyDescent="0.25"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</row>
    <row r="138" spans="9:80" x14ac:dyDescent="0.25"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</row>
    <row r="139" spans="9:80" x14ac:dyDescent="0.25"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</row>
    <row r="140" spans="9:80" x14ac:dyDescent="0.25"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</row>
  </sheetData>
  <sortState ref="A5:H62">
    <sortCondition ref="D5:D62"/>
  </sortState>
  <mergeCells count="1">
    <mergeCell ref="C2:G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Eulogia Mueses</dc:creator>
  <cp:lastModifiedBy>Selenia Rosario</cp:lastModifiedBy>
  <dcterms:created xsi:type="dcterms:W3CDTF">2017-07-05T17:50:00Z</dcterms:created>
  <dcterms:modified xsi:type="dcterms:W3CDTF">2017-10-04T13:56:02Z</dcterms:modified>
</cp:coreProperties>
</file>