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jorge8895\Desktop\ITLA\PLANIFICACION\"/>
    </mc:Choice>
  </mc:AlternateContent>
  <xr:revisionPtr revIDLastSave="0" documentId="13_ncr:1_{F7A5E826-ACB8-459C-A557-4C4D6DCA9976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C25" i="1" l="1"/>
  <c r="D13" i="1"/>
  <c r="D16" i="1"/>
  <c r="D17" i="1"/>
  <c r="D18" i="1"/>
  <c r="D23" i="1"/>
  <c r="D12" i="1"/>
  <c r="D19" i="1"/>
  <c r="D25" i="1" l="1"/>
  <c r="D15" i="1"/>
  <c r="D11" i="1" l="1"/>
  <c r="D20" i="1"/>
  <c r="D24" i="1"/>
  <c r="D21" i="1"/>
  <c r="D22" i="1"/>
  <c r="D14" i="1"/>
  <c r="D10" i="1"/>
</calcChain>
</file>

<file path=xl/sharedStrings.xml><?xml version="1.0" encoding="utf-8"?>
<sst xmlns="http://schemas.openxmlformats.org/spreadsheetml/2006/main" count="24" uniqueCount="23">
  <si>
    <t>Carrera</t>
  </si>
  <si>
    <t xml:space="preserve">Femenino </t>
  </si>
  <si>
    <t>Masculino</t>
  </si>
  <si>
    <t>Total</t>
  </si>
  <si>
    <t>Tecnólogo  en Mecatrónica</t>
  </si>
  <si>
    <t>Tecnólogo en Desarrollo de Software</t>
  </si>
  <si>
    <t xml:space="preserve">Tecnólogo en Multimedia </t>
  </si>
  <si>
    <t>Tenólogo en Manufactura Automatizada</t>
  </si>
  <si>
    <t>Tecnólogo en Redes de la Información</t>
  </si>
  <si>
    <t>Tecnólogo en Seguridad Informática</t>
  </si>
  <si>
    <t>Tecnólogo en Diseño Industrial</t>
  </si>
  <si>
    <t>Instituto Tecnológico de Las Américas</t>
  </si>
  <si>
    <t xml:space="preserve">Estadísticas de Inscritos Educación Superior </t>
  </si>
  <si>
    <t>Tecnólogo en Analítica y Ciencia de los Datos</t>
  </si>
  <si>
    <t>Tecnólogo en Desarrollo de Simulaciones Interactivas y Videojuegos</t>
  </si>
  <si>
    <t>Tecnólogo en Energías Renovables</t>
  </si>
  <si>
    <t>Tecnólogo en Informática Forense</t>
  </si>
  <si>
    <t>Tecnólogo en Inteligencia Artificial</t>
  </si>
  <si>
    <t>Tecnólogo en Telecomunicaciones</t>
  </si>
  <si>
    <t>Tecnólogo  en Sonido</t>
  </si>
  <si>
    <t xml:space="preserve">Tecnólogo en Manufactura de Dispositivos Médicos </t>
  </si>
  <si>
    <t>Periodo Académico 2021-C-3</t>
  </si>
  <si>
    <r>
      <rPr>
        <b/>
        <sz val="14"/>
        <color theme="1"/>
        <rFont val="Calibri"/>
        <family val="2"/>
        <scheme val="minor"/>
      </rPr>
      <t>(Septiembre - Diciembre)</t>
    </r>
    <r>
      <rPr>
        <b/>
        <sz val="16"/>
        <color theme="1"/>
        <rFont val="Calibri"/>
        <family val="2"/>
        <scheme val="minor"/>
      </rPr>
      <t xml:space="preserve">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</si>
</sst>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2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164" fontId="0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sz="1600" b="1"/>
              <a:t>Estadísticas de Inscritos Educación Superior  2021-C3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Hoja1!$C$9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Hoja1!$A$10:$A$24</c:f>
              <c:strCache>
                <c:ptCount val="15"/>
                <c:pt idx="0">
                  <c:v>Tecnólogo  en Mecatrónica</c:v>
                </c:pt>
                <c:pt idx="1">
                  <c:v>Tecnólogo  en Sonido</c:v>
                </c:pt>
                <c:pt idx="2">
                  <c:v>Tecnólogo en Analítica y Ciencia de los Datos</c:v>
                </c:pt>
                <c:pt idx="3">
                  <c:v>Tecnólogo en Desarrollo de Simulaciones Interactivas y Videojuegos</c:v>
                </c:pt>
                <c:pt idx="4">
                  <c:v>Tecnólogo en Desarrollo de Software</c:v>
                </c:pt>
                <c:pt idx="5">
                  <c:v>Tecnólogo en Diseño Industrial</c:v>
                </c:pt>
                <c:pt idx="6">
                  <c:v>Tecnólogo en Energías Renovables</c:v>
                </c:pt>
                <c:pt idx="7">
                  <c:v>Tecnólogo en Informática Forense</c:v>
                </c:pt>
                <c:pt idx="8">
                  <c:v>Tecnólogo en Inteligencia Artificial</c:v>
                </c:pt>
                <c:pt idx="9">
                  <c:v>Tecnólogo en Manufactura de Dispositivos Médicos </c:v>
                </c:pt>
                <c:pt idx="10">
                  <c:v>Tecnólogo en Multimedia </c:v>
                </c:pt>
                <c:pt idx="11">
                  <c:v>Tecnólogo en Redes de la Información</c:v>
                </c:pt>
                <c:pt idx="12">
                  <c:v>Tecnólogo en Seguridad Informática</c:v>
                </c:pt>
                <c:pt idx="13">
                  <c:v>Tecnólogo en Telecomunicaciones</c:v>
                </c:pt>
                <c:pt idx="14">
                  <c:v>Tenólogo en Manufactura Automatizada</c:v>
                </c:pt>
              </c:strCache>
            </c:strRef>
          </c:cat>
          <c:val>
            <c:numRef>
              <c:f>Hoja1!$B$10:$B$24</c:f>
              <c:numCache>
                <c:formatCode>General</c:formatCode>
                <c:ptCount val="15"/>
                <c:pt idx="0">
                  <c:v>40</c:v>
                </c:pt>
                <c:pt idx="1">
                  <c:v>12</c:v>
                </c:pt>
                <c:pt idx="2">
                  <c:v>15</c:v>
                </c:pt>
                <c:pt idx="3">
                  <c:v>10</c:v>
                </c:pt>
                <c:pt idx="4">
                  <c:v>203</c:v>
                </c:pt>
                <c:pt idx="5">
                  <c:v>29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13</c:v>
                </c:pt>
                <c:pt idx="10">
                  <c:v>283</c:v>
                </c:pt>
                <c:pt idx="11">
                  <c:v>26</c:v>
                </c:pt>
                <c:pt idx="12">
                  <c:v>105</c:v>
                </c:pt>
                <c:pt idx="13">
                  <c:v>3</c:v>
                </c:pt>
                <c:pt idx="1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6-45CA-9FC0-F80EF15E2EE6}"/>
            </c:ext>
          </c:extLst>
        </c:ser>
        <c:ser>
          <c:idx val="1"/>
          <c:order val="1"/>
          <c:tx>
            <c:strRef>
              <c:f>Hoja1!$B$9</c:f>
              <c:strCache>
                <c:ptCount val="1"/>
                <c:pt idx="0">
                  <c:v>Femenino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9.73236009732360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75-4000-AF1D-0172D362616C}"/>
                </c:ext>
              </c:extLst>
            </c:dLbl>
            <c:dLbl>
              <c:idx val="5"/>
              <c:layout>
                <c:manualLayout>
                  <c:x val="8.1103000811028822E-3"/>
                  <c:y val="-3.39702714652674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75-4000-AF1D-0172D362616C}"/>
                </c:ext>
              </c:extLst>
            </c:dLbl>
            <c:dLbl>
              <c:idx val="10"/>
              <c:layout>
                <c:manualLayout>
                  <c:x val="1.9464720194647143E-2"/>
                  <c:y val="-1.01909476983536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520681265206816E-2"/>
                      <c:h val="3.39194497992945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433-4445-9D21-FF99982D9666}"/>
                </c:ext>
              </c:extLst>
            </c:dLbl>
            <c:dLbl>
              <c:idx val="11"/>
              <c:layout>
                <c:manualLayout>
                  <c:x val="8.1103000811030002E-3"/>
                  <c:y val="-1.24556223155190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33-4445-9D21-FF99982D9666}"/>
                </c:ext>
              </c:extLst>
            </c:dLbl>
            <c:dLbl>
              <c:idx val="12"/>
              <c:layout>
                <c:manualLayout>
                  <c:x val="1.6220600162205882E-2"/>
                  <c:y val="-1.0191081439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33-4445-9D21-FF99982D9666}"/>
                </c:ext>
              </c:extLst>
            </c:dLbl>
            <c:dLbl>
              <c:idx val="14"/>
              <c:layout>
                <c:manualLayout>
                  <c:x val="9.73236009732360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33-4445-9D21-FF99982D96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Hoja1!$A$10:$A$24</c:f>
              <c:strCache>
                <c:ptCount val="15"/>
                <c:pt idx="0">
                  <c:v>Tecnólogo  en Mecatrónica</c:v>
                </c:pt>
                <c:pt idx="1">
                  <c:v>Tecnólogo  en Sonido</c:v>
                </c:pt>
                <c:pt idx="2">
                  <c:v>Tecnólogo en Analítica y Ciencia de los Datos</c:v>
                </c:pt>
                <c:pt idx="3">
                  <c:v>Tecnólogo en Desarrollo de Simulaciones Interactivas y Videojuegos</c:v>
                </c:pt>
                <c:pt idx="4">
                  <c:v>Tecnólogo en Desarrollo de Software</c:v>
                </c:pt>
                <c:pt idx="5">
                  <c:v>Tecnólogo en Diseño Industrial</c:v>
                </c:pt>
                <c:pt idx="6">
                  <c:v>Tecnólogo en Energías Renovables</c:v>
                </c:pt>
                <c:pt idx="7">
                  <c:v>Tecnólogo en Informática Forense</c:v>
                </c:pt>
                <c:pt idx="8">
                  <c:v>Tecnólogo en Inteligencia Artificial</c:v>
                </c:pt>
                <c:pt idx="9">
                  <c:v>Tecnólogo en Manufactura de Dispositivos Médicos </c:v>
                </c:pt>
                <c:pt idx="10">
                  <c:v>Tecnólogo en Multimedia </c:v>
                </c:pt>
                <c:pt idx="11">
                  <c:v>Tecnólogo en Redes de la Información</c:v>
                </c:pt>
                <c:pt idx="12">
                  <c:v>Tecnólogo en Seguridad Informática</c:v>
                </c:pt>
                <c:pt idx="13">
                  <c:v>Tecnólogo en Telecomunicaciones</c:v>
                </c:pt>
                <c:pt idx="14">
                  <c:v>Tenólogo en Manufactura Automatizada</c:v>
                </c:pt>
              </c:strCache>
            </c:strRef>
          </c:cat>
          <c:val>
            <c:numRef>
              <c:f>Hoja1!$C$10:$C$24</c:f>
              <c:numCache>
                <c:formatCode>General</c:formatCode>
                <c:ptCount val="15"/>
                <c:pt idx="0">
                  <c:v>359</c:v>
                </c:pt>
                <c:pt idx="1">
                  <c:v>91</c:v>
                </c:pt>
                <c:pt idx="2">
                  <c:v>48</c:v>
                </c:pt>
                <c:pt idx="3">
                  <c:v>40</c:v>
                </c:pt>
                <c:pt idx="4">
                  <c:v>1387</c:v>
                </c:pt>
                <c:pt idx="5">
                  <c:v>43</c:v>
                </c:pt>
                <c:pt idx="6">
                  <c:v>25</c:v>
                </c:pt>
                <c:pt idx="7">
                  <c:v>24</c:v>
                </c:pt>
                <c:pt idx="8">
                  <c:v>17</c:v>
                </c:pt>
                <c:pt idx="9">
                  <c:v>15</c:v>
                </c:pt>
                <c:pt idx="10">
                  <c:v>411</c:v>
                </c:pt>
                <c:pt idx="11">
                  <c:v>229</c:v>
                </c:pt>
                <c:pt idx="12">
                  <c:v>600</c:v>
                </c:pt>
                <c:pt idx="13">
                  <c:v>17</c:v>
                </c:pt>
                <c:pt idx="1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B6-45CA-9FC0-F80EF15E2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2385392"/>
        <c:axId val="542387032"/>
        <c:axId val="0"/>
      </c:bar3DChart>
      <c:catAx>
        <c:axId val="54238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2387032"/>
        <c:crosses val="autoZero"/>
        <c:auto val="1"/>
        <c:lblAlgn val="ctr"/>
        <c:lblOffset val="100"/>
        <c:noMultiLvlLbl val="0"/>
      </c:catAx>
      <c:valAx>
        <c:axId val="542387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238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25</xdr:row>
      <xdr:rowOff>185736</xdr:rowOff>
    </xdr:from>
    <xdr:to>
      <xdr:col>5</xdr:col>
      <xdr:colOff>2790824</xdr:colOff>
      <xdr:row>50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2076450</xdr:colOff>
      <xdr:row>2</xdr:row>
      <xdr:rowOff>157625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076450" cy="68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zoomScaleNormal="100" workbookViewId="0">
      <selection activeCell="H8" sqref="H8"/>
    </sheetView>
  </sheetViews>
  <sheetFormatPr baseColWidth="10" defaultRowHeight="15" x14ac:dyDescent="0.25"/>
  <cols>
    <col min="1" max="1" width="62.7109375" style="4" customWidth="1"/>
    <col min="2" max="2" width="14.42578125" style="4" customWidth="1"/>
    <col min="3" max="3" width="13.85546875" style="4" bestFit="1" customWidth="1"/>
    <col min="4" max="4" width="16.85546875" style="4" customWidth="1"/>
    <col min="5" max="5" width="11.42578125" style="4"/>
    <col min="6" max="6" width="42" style="4" customWidth="1"/>
    <col min="7" max="16384" width="11.42578125" style="4"/>
  </cols>
  <sheetData>
    <row r="1" spans="1:5" x14ac:dyDescent="0.25">
      <c r="A1" s="1"/>
      <c r="B1" s="2"/>
      <c r="C1" s="2"/>
      <c r="D1" s="3"/>
    </row>
    <row r="2" spans="1:5" ht="26.25" x14ac:dyDescent="0.25">
      <c r="A2" s="17"/>
      <c r="B2" s="18"/>
      <c r="C2" s="18"/>
      <c r="D2" s="19"/>
    </row>
    <row r="3" spans="1:5" ht="26.25" x14ac:dyDescent="0.25">
      <c r="A3" s="17"/>
      <c r="B3" s="18"/>
      <c r="C3" s="18"/>
      <c r="D3" s="19"/>
    </row>
    <row r="4" spans="1:5" ht="26.25" x14ac:dyDescent="0.25">
      <c r="A4" s="17" t="s">
        <v>11</v>
      </c>
      <c r="B4" s="18"/>
      <c r="C4" s="18"/>
      <c r="D4" s="19"/>
    </row>
    <row r="5" spans="1:5" ht="21" x14ac:dyDescent="0.25">
      <c r="A5" s="26" t="s">
        <v>12</v>
      </c>
      <c r="B5" s="27"/>
      <c r="C5" s="27"/>
      <c r="D5" s="28"/>
    </row>
    <row r="6" spans="1:5" ht="21" x14ac:dyDescent="0.25">
      <c r="A6" s="26" t="s">
        <v>21</v>
      </c>
      <c r="B6" s="27"/>
      <c r="C6" s="27"/>
      <c r="D6" s="28"/>
    </row>
    <row r="7" spans="1:5" ht="21.75" thickBot="1" x14ac:dyDescent="0.3">
      <c r="A7" s="20" t="s">
        <v>22</v>
      </c>
      <c r="B7" s="21"/>
      <c r="C7" s="21"/>
      <c r="D7" s="22"/>
    </row>
    <row r="8" spans="1:5" ht="19.5" thickBot="1" x14ac:dyDescent="0.3">
      <c r="A8" s="23"/>
      <c r="B8" s="24"/>
      <c r="C8" s="24"/>
      <c r="D8" s="25"/>
    </row>
    <row r="9" spans="1:5" ht="18.75" x14ac:dyDescent="0.25">
      <c r="A9" s="5" t="s">
        <v>0</v>
      </c>
      <c r="B9" s="6" t="s">
        <v>1</v>
      </c>
      <c r="C9" s="6" t="s">
        <v>2</v>
      </c>
      <c r="D9" s="7" t="s">
        <v>3</v>
      </c>
    </row>
    <row r="10" spans="1:5" ht="18" customHeight="1" x14ac:dyDescent="0.25">
      <c r="A10" s="8" t="s">
        <v>4</v>
      </c>
      <c r="B10" s="9">
        <v>40</v>
      </c>
      <c r="C10" s="9">
        <v>359</v>
      </c>
      <c r="D10" s="10">
        <f t="shared" ref="D10:D25" si="0">SUM(B10:C10)</f>
        <v>399</v>
      </c>
    </row>
    <row r="11" spans="1:5" ht="18" customHeight="1" x14ac:dyDescent="0.25">
      <c r="A11" s="8" t="s">
        <v>19</v>
      </c>
      <c r="B11" s="9">
        <v>12</v>
      </c>
      <c r="C11" s="9">
        <v>91</v>
      </c>
      <c r="D11" s="10">
        <f t="shared" si="0"/>
        <v>103</v>
      </c>
    </row>
    <row r="12" spans="1:5" ht="18" customHeight="1" x14ac:dyDescent="0.25">
      <c r="A12" s="8" t="s">
        <v>13</v>
      </c>
      <c r="B12" s="9">
        <v>15</v>
      </c>
      <c r="C12" s="9">
        <v>48</v>
      </c>
      <c r="D12" s="10">
        <f t="shared" si="0"/>
        <v>63</v>
      </c>
    </row>
    <row r="13" spans="1:5" ht="18" customHeight="1" x14ac:dyDescent="0.25">
      <c r="A13" s="8" t="s">
        <v>14</v>
      </c>
      <c r="B13" s="9">
        <v>10</v>
      </c>
      <c r="C13" s="9">
        <v>40</v>
      </c>
      <c r="D13" s="10">
        <f t="shared" si="0"/>
        <v>50</v>
      </c>
    </row>
    <row r="14" spans="1:5" ht="18" customHeight="1" x14ac:dyDescent="0.25">
      <c r="A14" s="8" t="s">
        <v>5</v>
      </c>
      <c r="B14" s="9">
        <v>203</v>
      </c>
      <c r="C14" s="9">
        <v>1387</v>
      </c>
      <c r="D14" s="10">
        <f t="shared" si="0"/>
        <v>1590</v>
      </c>
    </row>
    <row r="15" spans="1:5" ht="18" customHeight="1" x14ac:dyDescent="0.25">
      <c r="A15" s="8" t="s">
        <v>10</v>
      </c>
      <c r="B15" s="9">
        <v>29</v>
      </c>
      <c r="C15" s="9">
        <v>43</v>
      </c>
      <c r="D15" s="10">
        <f t="shared" si="0"/>
        <v>72</v>
      </c>
    </row>
    <row r="16" spans="1:5" ht="18" customHeight="1" x14ac:dyDescent="0.25">
      <c r="A16" s="8" t="s">
        <v>15</v>
      </c>
      <c r="B16" s="9">
        <v>3</v>
      </c>
      <c r="C16" s="9">
        <v>25</v>
      </c>
      <c r="D16" s="10">
        <f t="shared" si="0"/>
        <v>28</v>
      </c>
      <c r="E16" s="11"/>
    </row>
    <row r="17" spans="1:5" ht="18" customHeight="1" x14ac:dyDescent="0.25">
      <c r="A17" s="8" t="s">
        <v>16</v>
      </c>
      <c r="B17" s="9">
        <v>5</v>
      </c>
      <c r="C17" s="9">
        <v>24</v>
      </c>
      <c r="D17" s="10">
        <f t="shared" si="0"/>
        <v>29</v>
      </c>
      <c r="E17" s="11"/>
    </row>
    <row r="18" spans="1:5" ht="18" customHeight="1" x14ac:dyDescent="0.25">
      <c r="A18" s="8" t="s">
        <v>17</v>
      </c>
      <c r="B18" s="9">
        <v>4</v>
      </c>
      <c r="C18" s="9">
        <v>17</v>
      </c>
      <c r="D18" s="10">
        <f t="shared" si="0"/>
        <v>21</v>
      </c>
      <c r="E18" s="11"/>
    </row>
    <row r="19" spans="1:5" ht="18" customHeight="1" x14ac:dyDescent="0.25">
      <c r="A19" s="8" t="s">
        <v>20</v>
      </c>
      <c r="B19" s="9">
        <v>13</v>
      </c>
      <c r="C19" s="9">
        <v>15</v>
      </c>
      <c r="D19" s="10">
        <f t="shared" si="0"/>
        <v>28</v>
      </c>
      <c r="E19" s="11"/>
    </row>
    <row r="20" spans="1:5" ht="18" customHeight="1" x14ac:dyDescent="0.25">
      <c r="A20" s="8" t="s">
        <v>6</v>
      </c>
      <c r="B20" s="9">
        <v>283</v>
      </c>
      <c r="C20" s="9">
        <v>411</v>
      </c>
      <c r="D20" s="10">
        <f t="shared" si="0"/>
        <v>694</v>
      </c>
      <c r="E20" s="11"/>
    </row>
    <row r="21" spans="1:5" ht="18" customHeight="1" x14ac:dyDescent="0.25">
      <c r="A21" s="8" t="s">
        <v>8</v>
      </c>
      <c r="B21" s="9">
        <v>26</v>
      </c>
      <c r="C21" s="9">
        <v>229</v>
      </c>
      <c r="D21" s="10">
        <f t="shared" si="0"/>
        <v>255</v>
      </c>
      <c r="E21" s="11"/>
    </row>
    <row r="22" spans="1:5" ht="18" customHeight="1" x14ac:dyDescent="0.25">
      <c r="A22" s="8" t="s">
        <v>9</v>
      </c>
      <c r="B22" s="9">
        <v>105</v>
      </c>
      <c r="C22" s="9">
        <v>600</v>
      </c>
      <c r="D22" s="10">
        <f t="shared" si="0"/>
        <v>705</v>
      </c>
      <c r="E22" s="11"/>
    </row>
    <row r="23" spans="1:5" ht="18" customHeight="1" x14ac:dyDescent="0.25">
      <c r="A23" s="8" t="s">
        <v>18</v>
      </c>
      <c r="B23" s="9">
        <v>3</v>
      </c>
      <c r="C23" s="9">
        <v>17</v>
      </c>
      <c r="D23" s="10">
        <f t="shared" si="0"/>
        <v>20</v>
      </c>
      <c r="E23" s="11"/>
    </row>
    <row r="24" spans="1:5" ht="18" customHeight="1" x14ac:dyDescent="0.25">
      <c r="A24" s="8" t="s">
        <v>7</v>
      </c>
      <c r="B24" s="9">
        <v>4</v>
      </c>
      <c r="C24" s="9">
        <v>34</v>
      </c>
      <c r="D24" s="10">
        <f t="shared" si="0"/>
        <v>38</v>
      </c>
    </row>
    <row r="25" spans="1:5" ht="18" customHeight="1" thickBot="1" x14ac:dyDescent="0.3">
      <c r="A25" s="12" t="s">
        <v>3</v>
      </c>
      <c r="B25" s="13">
        <f>SUM(B10:B24)</f>
        <v>755</v>
      </c>
      <c r="C25" s="13">
        <f>SUM(C10:C24)</f>
        <v>3340</v>
      </c>
      <c r="D25" s="14">
        <f t="shared" si="0"/>
        <v>4095</v>
      </c>
      <c r="E25" s="15"/>
    </row>
    <row r="26" spans="1:5" x14ac:dyDescent="0.25">
      <c r="A26" s="16"/>
      <c r="B26" s="16"/>
      <c r="C26" s="16"/>
      <c r="D26" s="16"/>
      <c r="E26" s="16"/>
    </row>
    <row r="27" spans="1:5" x14ac:dyDescent="0.25">
      <c r="A27" s="16"/>
      <c r="B27" s="16"/>
      <c r="C27" s="16"/>
      <c r="D27" s="16"/>
      <c r="E27" s="16"/>
    </row>
    <row r="28" spans="1:5" x14ac:dyDescent="0.25">
      <c r="A28" s="16"/>
      <c r="B28" s="16"/>
      <c r="C28" s="16"/>
      <c r="D28" s="16"/>
      <c r="E28" s="16"/>
    </row>
    <row r="29" spans="1:5" x14ac:dyDescent="0.25">
      <c r="A29" s="16"/>
      <c r="B29" s="16"/>
      <c r="C29" s="16"/>
      <c r="D29" s="16"/>
      <c r="E29" s="16"/>
    </row>
    <row r="30" spans="1:5" x14ac:dyDescent="0.25">
      <c r="A30" s="16"/>
      <c r="B30" s="16"/>
      <c r="C30" s="16"/>
      <c r="D30" s="16"/>
      <c r="E30" s="16"/>
    </row>
    <row r="31" spans="1:5" x14ac:dyDescent="0.25">
      <c r="A31" s="16"/>
      <c r="B31" s="16"/>
      <c r="C31" s="16"/>
      <c r="D31" s="16"/>
      <c r="E31" s="16"/>
    </row>
    <row r="32" spans="1:5" x14ac:dyDescent="0.25">
      <c r="A32" s="16"/>
      <c r="B32" s="16"/>
      <c r="C32" s="16"/>
      <c r="D32" s="16"/>
      <c r="E32" s="16"/>
    </row>
    <row r="33" spans="1:5" x14ac:dyDescent="0.25">
      <c r="A33" s="16"/>
      <c r="B33" s="16"/>
      <c r="C33" s="16"/>
      <c r="D33" s="16"/>
      <c r="E33" s="16"/>
    </row>
  </sheetData>
  <sortState xmlns:xlrd2="http://schemas.microsoft.com/office/spreadsheetml/2017/richdata2" ref="A10:D25">
    <sortCondition ref="A10"/>
  </sortState>
  <mergeCells count="7">
    <mergeCell ref="A2:D2"/>
    <mergeCell ref="A3:D3"/>
    <mergeCell ref="A7:D7"/>
    <mergeCell ref="A8:D8"/>
    <mergeCell ref="A4:D4"/>
    <mergeCell ref="A5:D5"/>
    <mergeCell ref="A6:D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Rosario - Enc. e Registro</dc:creator>
  <cp:lastModifiedBy>Rosanna M. Florentino Martinez</cp:lastModifiedBy>
  <cp:lastPrinted>2022-01-06T16:56:28Z</cp:lastPrinted>
  <dcterms:created xsi:type="dcterms:W3CDTF">2019-05-27T18:59:07Z</dcterms:created>
  <dcterms:modified xsi:type="dcterms:W3CDTF">2022-01-06T16:56:42Z</dcterms:modified>
</cp:coreProperties>
</file>