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CF0B0190-7125-441D-BC55-1662FB24AC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Hoja1!$C$6:$J$43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9" i="1" s="1"/>
</calcChain>
</file>

<file path=xl/sharedStrings.xml><?xml version="1.0" encoding="utf-8"?>
<sst xmlns="http://schemas.openxmlformats.org/spreadsheetml/2006/main" count="115" uniqueCount="75">
  <si>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</si>
  <si>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</si>
  <si>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</si>
  <si>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</si>
  <si>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</si>
  <si>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</si>
  <si>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</si>
  <si>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</si>
  <si>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</si>
  <si>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</si>
  <si>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</si>
  <si>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</si>
  <si>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</si>
  <si>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CHQ</t>
  </si>
  <si>
    <t>ROSY ROMERY NAVARRO RAMIREZ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</si>
  <si>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</si>
  <si>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</si>
  <si>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</si>
  <si>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</si>
  <si>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</si>
  <si>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</si>
  <si>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</si>
  <si>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</si>
  <si>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</si>
  <si>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</si>
  <si>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</si>
  <si>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</si>
  <si>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</si>
  <si>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DEP</t>
  </si>
  <si>
    <t>Rosy Hernandez</t>
  </si>
  <si>
    <t>Encargada de Finanzas</t>
  </si>
  <si>
    <t>DEPOSITO</t>
  </si>
  <si>
    <t>DAYRISI DESIREE RODRIGUEZ/Caja Chica Stg</t>
  </si>
  <si>
    <t>DAYRISI DESIREE RODRIGUEZ PEREZ</t>
  </si>
  <si>
    <t>ROSMERY NATHALIE MOTA HIDALGO/Dev. dine</t>
  </si>
  <si>
    <t>ROSMERY NATHALIE MOTA HIDALGO</t>
  </si>
  <si>
    <t>EVA ARGENTINA FELIX CASTRO/Dev.dinero</t>
  </si>
  <si>
    <t>EVA ARGENTINA FELIX CASTRO</t>
  </si>
  <si>
    <t>FRANCISCO BRUJAN ARIAS/Dev. dinero</t>
  </si>
  <si>
    <t>FRANCISCO BRUJAN ARIAS</t>
  </si>
  <si>
    <t>JUDITH MELINA VASQUEZ PEREZ/Dev.dinero</t>
  </si>
  <si>
    <t>JUDITH MELINA VASQUEZ PEREZ</t>
  </si>
  <si>
    <t>ROSY ROMERY NAVARRO/Caja Chica</t>
  </si>
  <si>
    <t>10/09/2021dep efectivo 10090477</t>
  </si>
  <si>
    <t>09/09/2021dep efectivo 10050271</t>
  </si>
  <si>
    <t>08/09/2021dep ck 11202822/19424665</t>
  </si>
  <si>
    <t>08/09/2021dep efectivo 100050275</t>
  </si>
  <si>
    <t>JAVIER ANDRE SOZA MARTINEZ/Dev. dinero</t>
  </si>
  <si>
    <t>JAVIER ANDRE SOZA MARTINEZ</t>
  </si>
  <si>
    <t>DANIEL ANTONIO YCIANO/Dev. dinero</t>
  </si>
  <si>
    <t>DANIEL ANTONIO YCIANO PAULINO</t>
  </si>
  <si>
    <t>LUDY LURENNY NATERA/Dev. dinero</t>
  </si>
  <si>
    <t>LUDY LURENNY NATERA</t>
  </si>
  <si>
    <t>ADELINE DEL CARMEN HERNANDEZ/Dev.dinero</t>
  </si>
  <si>
    <t>ADELINE DEL CARMEN HERNANDEZ ROSARIO</t>
  </si>
  <si>
    <t>SAMUEL OBED GARRIDO PAYANO/Dev. dinero</t>
  </si>
  <si>
    <t>SAMUEL OBED GARRIDO PAYANO</t>
  </si>
  <si>
    <t>VICTORIA FELIZ FERREIRAS/DEV. dinero</t>
  </si>
  <si>
    <t>VICTORIA FELIZ FERREIRAS</t>
  </si>
  <si>
    <t>ARQUIDIS  EMANUEL MOLINA PACHECO/Dev. di</t>
  </si>
  <si>
    <t>ARQUIDIS EMANUEL MOLINA PACHECO</t>
  </si>
  <si>
    <t>RAFAEL ALEJANDRO PRIETO DIAZ</t>
  </si>
  <si>
    <t>RAFAEL ENRIQUE SANCHEZ PENA/Devol. diner</t>
  </si>
  <si>
    <t>RAFAEL ENRIQUE SANCHEZ  PEÑA</t>
  </si>
  <si>
    <t>ENMANUEL CRISTOPHER DE OLEO/Dev. dinero</t>
  </si>
  <si>
    <t>ENMANUEL CRISTOPHER DE OLEO</t>
  </si>
  <si>
    <t>MIGUEL ANGEL BRITO DIAZ/Devol. dinero</t>
  </si>
  <si>
    <t>MIGUEL ANGEL BRITO DIAZ</t>
  </si>
  <si>
    <t>RUBEN TORIBIO TEJEDA/Devol. de dinero</t>
  </si>
  <si>
    <t>RUBEN TORIBIO TEJEDA</t>
  </si>
  <si>
    <t>CARLOS MOISES SOSA BAEZ/Devol. de dinero</t>
  </si>
  <si>
    <t>CARLOS MOISES SOSA BAEZ</t>
  </si>
  <si>
    <t>MARIO GASPAR POLANCO LUGO/Devolución de</t>
  </si>
  <si>
    <t>MARIO GASPAR POLANCO LUGO</t>
  </si>
  <si>
    <t>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</si>
</sst>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Fill="1"/>
    <xf numFmtId="4" fontId="2" fillId="0" borderId="0" xfId="0" applyNumberFormat="1" applyFont="1"/>
    <xf numFmtId="0" fontId="2" fillId="0" borderId="0" xfId="0" applyNumberFormat="1" applyFont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3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AA46"/>
  <sheetViews>
    <sheetView tabSelected="1" topLeftCell="A3" workbookViewId="0">
      <selection activeCell="H9" sqref="H9"/>
    </sheetView>
  </sheetViews>
  <sheetFormatPr baseColWidth="10" defaultColWidth="9.140625" defaultRowHeight="15" x14ac:dyDescent="0.25"/>
  <cols>
    <col min="3" max="3" width="10.7109375" bestFit="1" customWidth="1"/>
    <col min="5" max="5" width="5.28515625" bestFit="1" customWidth="1"/>
    <col min="6" max="6" width="37.42578125" bestFit="1" customWidth="1"/>
    <col min="7" max="7" width="40.570312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1" t="s">
        <v>0</v>
      </c>
      <c r="D6" s="11"/>
      <c r="E6" s="11"/>
      <c r="F6" s="11"/>
      <c r="G6" s="11"/>
      <c r="H6" s="11"/>
      <c r="I6" s="11"/>
      <c r="X6" s="4" t="s">
        <v>15</v>
      </c>
      <c r="Y6" s="4" t="s">
        <v>16</v>
      </c>
      <c r="Z6" s="4" t="s">
        <v>17</v>
      </c>
      <c r="AA6" s="4" t="s">
        <v>18</v>
      </c>
    </row>
    <row r="7" spans="3:27" x14ac:dyDescent="0.25">
      <c r="C7" s="12" t="s">
        <v>1</v>
      </c>
      <c r="D7" s="12"/>
      <c r="E7" s="12"/>
      <c r="F7" s="12"/>
      <c r="G7" s="12"/>
      <c r="H7" s="12"/>
      <c r="I7" s="12"/>
      <c r="X7" s="4" t="s">
        <v>15</v>
      </c>
      <c r="Y7" s="4" t="s">
        <v>19</v>
      </c>
      <c r="Z7" s="4" t="s">
        <v>20</v>
      </c>
      <c r="AA7" s="4" t="s">
        <v>18</v>
      </c>
    </row>
    <row r="8" spans="3:27" x14ac:dyDescent="0.25">
      <c r="C8" s="13" t="s">
        <v>74</v>
      </c>
      <c r="D8" s="13"/>
      <c r="E8" s="13"/>
      <c r="F8" s="13"/>
      <c r="G8" s="13"/>
      <c r="H8" s="13"/>
      <c r="I8" s="13"/>
      <c r="X8" s="4" t="s">
        <v>15</v>
      </c>
      <c r="Y8" s="4" t="s">
        <v>19</v>
      </c>
      <c r="Z8" s="4" t="s">
        <v>21</v>
      </c>
      <c r="AA8" s="4" t="s">
        <v>18</v>
      </c>
    </row>
    <row r="9" spans="3:27" ht="15.75" thickBot="1" x14ac:dyDescent="0.3">
      <c r="X9" s="4" t="s">
        <v>15</v>
      </c>
      <c r="Y9" s="4" t="s">
        <v>19</v>
      </c>
      <c r="Z9" s="4" t="s">
        <v>22</v>
      </c>
      <c r="AA9" s="4" t="s">
        <v>18</v>
      </c>
    </row>
    <row r="10" spans="3:27" ht="16.5" thickBot="1" x14ac:dyDescent="0.3">
      <c r="C10" s="14" t="s">
        <v>2</v>
      </c>
      <c r="D10" s="14" t="s">
        <v>7</v>
      </c>
      <c r="E10" s="14" t="s">
        <v>6</v>
      </c>
      <c r="F10" s="14" t="s">
        <v>8</v>
      </c>
      <c r="G10" s="14" t="s">
        <v>5</v>
      </c>
      <c r="H10" s="14" t="s">
        <v>3</v>
      </c>
      <c r="I10" s="14" t="s">
        <v>4</v>
      </c>
      <c r="J10" s="14" t="s">
        <v>26</v>
      </c>
      <c r="X10" s="4" t="s">
        <v>15</v>
      </c>
      <c r="Y10" s="4" t="s">
        <v>19</v>
      </c>
      <c r="Z10" s="4" t="s">
        <v>23</v>
      </c>
      <c r="AA10" s="4" t="s">
        <v>18</v>
      </c>
    </row>
    <row r="11" spans="3:27" ht="15.75" x14ac:dyDescent="0.25">
      <c r="C11" s="10"/>
      <c r="D11" s="10"/>
      <c r="E11" s="10"/>
      <c r="F11" s="7"/>
      <c r="G11" s="7" t="s">
        <v>25</v>
      </c>
      <c r="H11" s="7"/>
      <c r="I11" s="8"/>
      <c r="J11" s="8">
        <v>1586281.25</v>
      </c>
      <c r="X11" s="4" t="s">
        <v>15</v>
      </c>
      <c r="Y11" s="4" t="s">
        <v>19</v>
      </c>
      <c r="Z11" s="4" t="s">
        <v>24</v>
      </c>
      <c r="AA11" s="4" t="s">
        <v>18</v>
      </c>
    </row>
    <row r="12" spans="3:27" x14ac:dyDescent="0.25">
      <c r="C12" s="2">
        <v>44440</v>
      </c>
      <c r="D12" s="6">
        <v>17638</v>
      </c>
      <c r="E12" s="4" t="s">
        <v>13</v>
      </c>
      <c r="F12" s="4" t="s">
        <v>73</v>
      </c>
      <c r="G12" s="4" t="s">
        <v>72</v>
      </c>
      <c r="H12" s="3"/>
      <c r="I12" s="3">
        <v>4500</v>
      </c>
      <c r="J12" s="3">
        <f>+J11+H12-I12</f>
        <v>1581781.25</v>
      </c>
      <c r="X12" s="4"/>
      <c r="Y12" s="4"/>
      <c r="Z12" s="4"/>
      <c r="AA12" s="4"/>
    </row>
    <row r="13" spans="3:27" x14ac:dyDescent="0.25">
      <c r="C13" s="2">
        <v>44440</v>
      </c>
      <c r="D13" s="6">
        <v>17639</v>
      </c>
      <c r="E13" s="4" t="s">
        <v>13</v>
      </c>
      <c r="F13" s="4" t="s">
        <v>71</v>
      </c>
      <c r="G13" s="4" t="s">
        <v>70</v>
      </c>
      <c r="H13" s="3"/>
      <c r="I13" s="3">
        <v>7000</v>
      </c>
      <c r="J13" s="3">
        <f t="shared" ref="J13:J35" si="0">+J12+H13-I13</f>
        <v>1574781.25</v>
      </c>
      <c r="X13" s="4"/>
      <c r="Y13" s="4"/>
      <c r="Z13" s="4"/>
      <c r="AA13" s="4"/>
    </row>
    <row r="14" spans="3:27" x14ac:dyDescent="0.25">
      <c r="C14" s="2">
        <v>44440</v>
      </c>
      <c r="D14" s="6">
        <v>17640</v>
      </c>
      <c r="E14" s="4" t="s">
        <v>13</v>
      </c>
      <c r="F14" s="4" t="s">
        <v>69</v>
      </c>
      <c r="G14" s="4" t="s">
        <v>68</v>
      </c>
      <c r="H14" s="3"/>
      <c r="I14" s="3">
        <v>2400</v>
      </c>
      <c r="J14" s="3">
        <f t="shared" si="0"/>
        <v>1572381.25</v>
      </c>
      <c r="X14" s="4"/>
      <c r="Y14" s="4"/>
      <c r="Z14" s="4"/>
      <c r="AA14" s="4"/>
    </row>
    <row r="15" spans="3:27" x14ac:dyDescent="0.25">
      <c r="C15" s="2">
        <v>44440</v>
      </c>
      <c r="D15" s="6">
        <v>17641</v>
      </c>
      <c r="E15" s="4" t="s">
        <v>13</v>
      </c>
      <c r="F15" s="4" t="s">
        <v>67</v>
      </c>
      <c r="G15" s="4" t="s">
        <v>66</v>
      </c>
      <c r="H15" s="3"/>
      <c r="I15" s="3">
        <v>4590</v>
      </c>
      <c r="J15" s="3">
        <f t="shared" si="0"/>
        <v>1567791.25</v>
      </c>
      <c r="X15" s="4"/>
      <c r="Y15" s="4"/>
      <c r="Z15" s="4"/>
      <c r="AA15" s="4"/>
    </row>
    <row r="16" spans="3:27" x14ac:dyDescent="0.25">
      <c r="C16" s="2">
        <v>44440</v>
      </c>
      <c r="D16" s="6">
        <v>17642</v>
      </c>
      <c r="E16" s="4" t="s">
        <v>13</v>
      </c>
      <c r="F16" s="4" t="s">
        <v>65</v>
      </c>
      <c r="G16" s="4" t="s">
        <v>64</v>
      </c>
      <c r="H16" s="3"/>
      <c r="I16" s="3">
        <v>5400</v>
      </c>
      <c r="J16" s="3">
        <f t="shared" si="0"/>
        <v>1562391.25</v>
      </c>
      <c r="X16" s="4"/>
      <c r="Y16" s="4"/>
      <c r="Z16" s="4"/>
      <c r="AA16" s="4"/>
    </row>
    <row r="17" spans="3:27" x14ac:dyDescent="0.25">
      <c r="C17" s="2">
        <v>44440</v>
      </c>
      <c r="D17" s="6">
        <v>17643</v>
      </c>
      <c r="E17" s="4" t="s">
        <v>13</v>
      </c>
      <c r="F17" s="4" t="s">
        <v>63</v>
      </c>
      <c r="G17" s="4" t="s">
        <v>62</v>
      </c>
      <c r="H17" s="3"/>
      <c r="I17" s="3">
        <v>7650</v>
      </c>
      <c r="J17" s="3">
        <f t="shared" si="0"/>
        <v>1554741.25</v>
      </c>
      <c r="X17" s="4"/>
      <c r="Y17" s="4"/>
      <c r="Z17" s="4"/>
      <c r="AA17" s="4"/>
    </row>
    <row r="18" spans="3:27" x14ac:dyDescent="0.25">
      <c r="C18" s="2">
        <v>44440</v>
      </c>
      <c r="D18" s="6">
        <v>17644</v>
      </c>
      <c r="E18" s="4" t="s">
        <v>13</v>
      </c>
      <c r="F18" s="4" t="s">
        <v>61</v>
      </c>
      <c r="G18" s="4" t="s">
        <v>61</v>
      </c>
      <c r="H18" s="3"/>
      <c r="I18" s="3">
        <v>7650</v>
      </c>
      <c r="J18" s="3">
        <f t="shared" si="0"/>
        <v>1547091.25</v>
      </c>
      <c r="X18" s="4"/>
      <c r="Y18" s="4"/>
      <c r="Z18" s="4"/>
      <c r="AA18" s="4"/>
    </row>
    <row r="19" spans="3:27" x14ac:dyDescent="0.25">
      <c r="C19" s="2">
        <v>44446</v>
      </c>
      <c r="D19" s="6">
        <v>17649</v>
      </c>
      <c r="E19" s="4" t="s">
        <v>13</v>
      </c>
      <c r="F19" s="4" t="s">
        <v>60</v>
      </c>
      <c r="G19" s="4" t="s">
        <v>59</v>
      </c>
      <c r="H19" s="3"/>
      <c r="I19" s="3">
        <v>3240</v>
      </c>
      <c r="J19" s="3">
        <f t="shared" si="0"/>
        <v>1543851.25</v>
      </c>
      <c r="X19" s="4"/>
      <c r="Y19" s="4"/>
      <c r="Z19" s="4"/>
      <c r="AA19" s="4"/>
    </row>
    <row r="20" spans="3:27" x14ac:dyDescent="0.25">
      <c r="C20" s="2">
        <v>44446</v>
      </c>
      <c r="D20" s="6">
        <v>17650</v>
      </c>
      <c r="E20" s="4" t="s">
        <v>13</v>
      </c>
      <c r="F20" s="4" t="s">
        <v>58</v>
      </c>
      <c r="G20" s="4" t="s">
        <v>57</v>
      </c>
      <c r="H20" s="3"/>
      <c r="I20" s="3">
        <v>5400</v>
      </c>
      <c r="J20" s="3">
        <f t="shared" si="0"/>
        <v>1538451.25</v>
      </c>
      <c r="X20" s="4"/>
      <c r="Y20" s="4"/>
      <c r="Z20" s="4"/>
      <c r="AA20" s="4"/>
    </row>
    <row r="21" spans="3:27" x14ac:dyDescent="0.25">
      <c r="C21" s="2">
        <v>44446</v>
      </c>
      <c r="D21" s="6">
        <v>17651</v>
      </c>
      <c r="E21" s="4" t="s">
        <v>13</v>
      </c>
      <c r="F21" s="4" t="s">
        <v>56</v>
      </c>
      <c r="G21" s="4" t="s">
        <v>55</v>
      </c>
      <c r="H21" s="3"/>
      <c r="I21" s="3">
        <v>7650</v>
      </c>
      <c r="J21" s="3">
        <f t="shared" si="0"/>
        <v>1530801.25</v>
      </c>
      <c r="X21" s="4"/>
      <c r="Y21" s="4"/>
      <c r="Z21" s="4"/>
      <c r="AA21" s="4"/>
    </row>
    <row r="22" spans="3:27" x14ac:dyDescent="0.25">
      <c r="C22" s="2">
        <v>44446</v>
      </c>
      <c r="D22" s="6">
        <v>17645</v>
      </c>
      <c r="E22" s="4" t="s">
        <v>13</v>
      </c>
      <c r="F22" s="4" t="s">
        <v>54</v>
      </c>
      <c r="G22" s="4" t="s">
        <v>53</v>
      </c>
      <c r="H22" s="3"/>
      <c r="I22" s="3">
        <v>8500</v>
      </c>
      <c r="J22" s="3">
        <f t="shared" si="0"/>
        <v>1522301.25</v>
      </c>
      <c r="X22" s="4"/>
      <c r="Y22" s="4"/>
      <c r="Z22" s="4"/>
      <c r="AA22" s="4"/>
    </row>
    <row r="23" spans="3:27" x14ac:dyDescent="0.25">
      <c r="C23" s="2">
        <v>44446</v>
      </c>
      <c r="D23" s="6">
        <v>17646</v>
      </c>
      <c r="E23" s="4" t="s">
        <v>13</v>
      </c>
      <c r="F23" s="4" t="s">
        <v>52</v>
      </c>
      <c r="G23" s="4" t="s">
        <v>51</v>
      </c>
      <c r="H23" s="3"/>
      <c r="I23" s="3">
        <v>2500</v>
      </c>
      <c r="J23" s="3">
        <f t="shared" si="0"/>
        <v>1519801.25</v>
      </c>
      <c r="X23" s="4"/>
      <c r="Y23" s="4"/>
      <c r="Z23" s="4"/>
      <c r="AA23" s="4"/>
    </row>
    <row r="24" spans="3:27" x14ac:dyDescent="0.25">
      <c r="C24" s="2">
        <v>44446</v>
      </c>
      <c r="D24" s="6">
        <v>17647</v>
      </c>
      <c r="E24" s="4" t="s">
        <v>13</v>
      </c>
      <c r="F24" s="4" t="s">
        <v>50</v>
      </c>
      <c r="G24" s="4" t="s">
        <v>49</v>
      </c>
      <c r="H24" s="3"/>
      <c r="I24" s="3">
        <v>3003.75</v>
      </c>
      <c r="J24" s="3">
        <f t="shared" si="0"/>
        <v>1516797.5</v>
      </c>
      <c r="X24" s="4"/>
      <c r="Y24" s="4"/>
      <c r="Z24" s="4"/>
      <c r="AA24" s="4"/>
    </row>
    <row r="25" spans="3:27" x14ac:dyDescent="0.25">
      <c r="C25" s="2">
        <v>44446</v>
      </c>
      <c r="D25" s="6">
        <v>17648</v>
      </c>
      <c r="E25" s="4" t="s">
        <v>13</v>
      </c>
      <c r="F25" s="4" t="s">
        <v>48</v>
      </c>
      <c r="G25" s="4" t="s">
        <v>47</v>
      </c>
      <c r="H25" s="3"/>
      <c r="I25" s="3">
        <v>5400</v>
      </c>
      <c r="J25" s="3">
        <f t="shared" si="0"/>
        <v>1511397.5</v>
      </c>
      <c r="X25" s="4"/>
      <c r="Y25" s="4"/>
      <c r="Z25" s="4"/>
      <c r="AA25" s="4"/>
    </row>
    <row r="26" spans="3:27" x14ac:dyDescent="0.25">
      <c r="C26" s="2">
        <v>44447</v>
      </c>
      <c r="D26" s="6">
        <v>4490</v>
      </c>
      <c r="E26" s="4" t="s">
        <v>28</v>
      </c>
      <c r="F26" s="4" t="s">
        <v>31</v>
      </c>
      <c r="G26" s="4" t="s">
        <v>46</v>
      </c>
      <c r="H26" s="3">
        <v>200</v>
      </c>
      <c r="I26" s="3"/>
      <c r="J26" s="3">
        <f t="shared" si="0"/>
        <v>1511597.5</v>
      </c>
      <c r="X26" s="4"/>
      <c r="Y26" s="4"/>
      <c r="Z26" s="4"/>
      <c r="AA26" s="4"/>
    </row>
    <row r="27" spans="3:27" x14ac:dyDescent="0.25">
      <c r="C27" s="2">
        <v>44447</v>
      </c>
      <c r="D27" s="6">
        <v>4491</v>
      </c>
      <c r="E27" s="4" t="s">
        <v>28</v>
      </c>
      <c r="F27" s="4" t="s">
        <v>31</v>
      </c>
      <c r="G27" s="4" t="s">
        <v>45</v>
      </c>
      <c r="H27" s="3">
        <v>46000</v>
      </c>
      <c r="I27" s="3"/>
      <c r="J27" s="3">
        <f t="shared" si="0"/>
        <v>1557597.5</v>
      </c>
      <c r="X27" s="4"/>
      <c r="Y27" s="4"/>
      <c r="Z27" s="4"/>
      <c r="AA27" s="4"/>
    </row>
    <row r="28" spans="3:27" x14ac:dyDescent="0.25">
      <c r="C28" s="2">
        <v>44448</v>
      </c>
      <c r="D28" s="6">
        <v>4483</v>
      </c>
      <c r="E28" s="4" t="s">
        <v>28</v>
      </c>
      <c r="F28" s="4" t="s">
        <v>31</v>
      </c>
      <c r="G28" s="4" t="s">
        <v>44</v>
      </c>
      <c r="H28" s="3">
        <v>1000</v>
      </c>
      <c r="I28" s="3"/>
      <c r="J28" s="3">
        <f t="shared" si="0"/>
        <v>1558597.5</v>
      </c>
      <c r="X28" s="4"/>
      <c r="Y28" s="4"/>
      <c r="Z28" s="4"/>
      <c r="AA28" s="4"/>
    </row>
    <row r="29" spans="3:27" x14ac:dyDescent="0.25">
      <c r="C29" s="2">
        <v>44449</v>
      </c>
      <c r="D29" s="6">
        <v>4489</v>
      </c>
      <c r="E29" s="4" t="s">
        <v>28</v>
      </c>
      <c r="F29" s="4" t="s">
        <v>31</v>
      </c>
      <c r="G29" s="4" t="s">
        <v>43</v>
      </c>
      <c r="H29" s="3">
        <v>10900</v>
      </c>
      <c r="I29" s="3"/>
      <c r="J29" s="3">
        <f t="shared" si="0"/>
        <v>1569497.5</v>
      </c>
      <c r="X29" s="4"/>
      <c r="Y29" s="4"/>
      <c r="Z29" s="4"/>
      <c r="AA29" s="4"/>
    </row>
    <row r="30" spans="3:27" x14ac:dyDescent="0.25">
      <c r="C30" s="2">
        <v>44456</v>
      </c>
      <c r="D30" s="6">
        <v>17652</v>
      </c>
      <c r="E30" s="4" t="s">
        <v>13</v>
      </c>
      <c r="F30" s="4" t="s">
        <v>14</v>
      </c>
      <c r="G30" s="4" t="s">
        <v>42</v>
      </c>
      <c r="H30" s="3"/>
      <c r="I30" s="3">
        <v>82411.509999999995</v>
      </c>
      <c r="J30" s="3">
        <f t="shared" si="0"/>
        <v>1487085.99</v>
      </c>
      <c r="X30" s="4"/>
      <c r="Y30" s="4"/>
      <c r="Z30" s="4"/>
      <c r="AA30" s="4"/>
    </row>
    <row r="31" spans="3:27" x14ac:dyDescent="0.25">
      <c r="C31" s="2">
        <v>44456</v>
      </c>
      <c r="D31" s="6">
        <v>17653</v>
      </c>
      <c r="E31" s="4" t="s">
        <v>13</v>
      </c>
      <c r="F31" s="4" t="s">
        <v>41</v>
      </c>
      <c r="G31" s="4" t="s">
        <v>40</v>
      </c>
      <c r="H31" s="3"/>
      <c r="I31" s="3">
        <v>8100</v>
      </c>
      <c r="J31" s="3">
        <f t="shared" si="0"/>
        <v>1478985.99</v>
      </c>
      <c r="X31" s="4"/>
      <c r="Y31" s="4"/>
      <c r="Z31" s="4"/>
      <c r="AA31" s="4"/>
    </row>
    <row r="32" spans="3:27" x14ac:dyDescent="0.25">
      <c r="C32" s="2">
        <v>44456</v>
      </c>
      <c r="D32" s="6">
        <v>17654</v>
      </c>
      <c r="E32" s="4" t="s">
        <v>13</v>
      </c>
      <c r="F32" s="4" t="s">
        <v>39</v>
      </c>
      <c r="G32" s="4" t="s">
        <v>38</v>
      </c>
      <c r="H32" s="3"/>
      <c r="I32" s="3">
        <v>15600</v>
      </c>
      <c r="J32" s="3">
        <f t="shared" si="0"/>
        <v>1463385.99</v>
      </c>
      <c r="X32" s="4"/>
      <c r="Y32" s="4"/>
      <c r="Z32" s="4"/>
      <c r="AA32" s="4"/>
    </row>
    <row r="33" spans="3:27" x14ac:dyDescent="0.25">
      <c r="C33" s="2">
        <v>44456</v>
      </c>
      <c r="D33" s="6">
        <v>17655</v>
      </c>
      <c r="E33" s="4" t="s">
        <v>13</v>
      </c>
      <c r="F33" s="4" t="s">
        <v>37</v>
      </c>
      <c r="G33" s="4" t="s">
        <v>36</v>
      </c>
      <c r="H33" s="3"/>
      <c r="I33" s="3">
        <v>3000</v>
      </c>
      <c r="J33" s="3">
        <f t="shared" si="0"/>
        <v>1460385.99</v>
      </c>
      <c r="X33" s="4"/>
      <c r="Y33" s="4"/>
      <c r="Z33" s="4"/>
      <c r="AA33" s="4"/>
    </row>
    <row r="34" spans="3:27" x14ac:dyDescent="0.25">
      <c r="C34" s="2">
        <v>44456</v>
      </c>
      <c r="D34" s="6">
        <v>17656</v>
      </c>
      <c r="E34" s="4" t="s">
        <v>13</v>
      </c>
      <c r="F34" s="4" t="s">
        <v>35</v>
      </c>
      <c r="G34" s="4" t="s">
        <v>34</v>
      </c>
      <c r="H34" s="3"/>
      <c r="I34" s="3">
        <v>7000</v>
      </c>
      <c r="J34" s="3">
        <f t="shared" si="0"/>
        <v>1453385.99</v>
      </c>
      <c r="X34" s="4"/>
      <c r="Y34" s="4"/>
      <c r="Z34" s="4"/>
      <c r="AA34" s="4"/>
    </row>
    <row r="35" spans="3:27" x14ac:dyDescent="0.25">
      <c r="C35" s="2">
        <v>44461</v>
      </c>
      <c r="D35" s="6">
        <v>17657</v>
      </c>
      <c r="E35" s="4" t="s">
        <v>13</v>
      </c>
      <c r="F35" s="4" t="s">
        <v>33</v>
      </c>
      <c r="G35" s="4" t="s">
        <v>32</v>
      </c>
      <c r="H35" s="3"/>
      <c r="I35" s="3">
        <v>6321.27</v>
      </c>
      <c r="J35" s="3">
        <f t="shared" si="0"/>
        <v>1447064.72</v>
      </c>
      <c r="X35" s="4"/>
      <c r="Y35" s="4"/>
      <c r="Z35" s="4"/>
      <c r="AA35" s="4"/>
    </row>
    <row r="36" spans="3:27" ht="15.75" x14ac:dyDescent="0.25">
      <c r="C36" s="2"/>
      <c r="D36" s="6"/>
      <c r="E36" s="4"/>
      <c r="F36" s="4"/>
      <c r="G36" s="7"/>
      <c r="H36" s="7"/>
      <c r="I36" s="8"/>
      <c r="J36" s="8"/>
      <c r="X36" s="4"/>
      <c r="Y36" s="4"/>
      <c r="Z36" s="4"/>
      <c r="AA36" s="4"/>
    </row>
    <row r="37" spans="3:27" ht="15.75" x14ac:dyDescent="0.25">
      <c r="C37" s="2"/>
      <c r="D37" s="6"/>
      <c r="E37" s="4"/>
      <c r="F37" s="4"/>
      <c r="G37" s="7"/>
      <c r="H37" s="7"/>
      <c r="I37" s="8"/>
      <c r="J37" s="8"/>
      <c r="X37" s="4"/>
      <c r="Y37" s="4"/>
      <c r="Z37" s="4"/>
      <c r="AA37" s="4"/>
    </row>
    <row r="38" spans="3:27" ht="15.75" x14ac:dyDescent="0.25">
      <c r="C38" s="2"/>
      <c r="D38" s="6"/>
      <c r="E38" s="4"/>
      <c r="F38" s="4"/>
      <c r="G38" s="7"/>
      <c r="H38" s="7"/>
      <c r="I38" s="8"/>
      <c r="J38" s="8"/>
      <c r="X38" s="4"/>
      <c r="Y38" s="4"/>
      <c r="Z38" s="4"/>
      <c r="AA38" s="4"/>
    </row>
    <row r="39" spans="3:27" x14ac:dyDescent="0.25">
      <c r="C39" s="2"/>
      <c r="D39" s="6"/>
      <c r="E39" s="4"/>
      <c r="G39" s="9" t="s">
        <v>27</v>
      </c>
      <c r="H39" s="5"/>
      <c r="I39" s="5"/>
      <c r="J39" s="8">
        <f>+J35</f>
        <v>1447064.72</v>
      </c>
      <c r="X39" s="4"/>
      <c r="Y39" s="4"/>
      <c r="Z39" s="4"/>
      <c r="AA39" s="4"/>
    </row>
    <row r="40" spans="3:27" x14ac:dyDescent="0.25">
      <c r="C40" s="2"/>
      <c r="D40" s="6"/>
      <c r="E40" s="4"/>
      <c r="G40" s="9"/>
      <c r="H40" s="5"/>
      <c r="I40" s="5"/>
      <c r="J40" s="8"/>
      <c r="X40" s="4"/>
      <c r="Y40" s="4"/>
      <c r="Z40" s="4"/>
      <c r="AA40" s="4"/>
    </row>
    <row r="41" spans="3:27" x14ac:dyDescent="0.25">
      <c r="C41" s="2"/>
      <c r="D41" s="6"/>
      <c r="E41" s="4"/>
      <c r="F41" s="5" t="s">
        <v>29</v>
      </c>
      <c r="G41" s="9"/>
      <c r="H41" s="5"/>
      <c r="I41" s="5"/>
      <c r="J41" s="8"/>
      <c r="X41" s="4"/>
      <c r="Y41" s="4"/>
      <c r="Z41" s="4"/>
      <c r="AA41" s="4"/>
    </row>
    <row r="42" spans="3:27" x14ac:dyDescent="0.25">
      <c r="C42" s="2"/>
      <c r="D42" s="6"/>
      <c r="E42" s="4"/>
      <c r="F42" t="s">
        <v>30</v>
      </c>
      <c r="G42" s="9"/>
      <c r="H42" s="5"/>
      <c r="I42" s="5"/>
      <c r="J42" s="8"/>
      <c r="X42" s="4"/>
      <c r="Y42" s="4"/>
      <c r="Z42" s="4"/>
      <c r="AA42" s="4"/>
    </row>
    <row r="43" spans="3:27" ht="15.75" x14ac:dyDescent="0.25">
      <c r="C43" s="2"/>
      <c r="D43" s="6"/>
      <c r="E43" s="4"/>
      <c r="F43" s="4"/>
      <c r="G43" s="7"/>
      <c r="H43" s="7"/>
      <c r="I43" s="8"/>
      <c r="J43" s="8"/>
      <c r="X43" s="4"/>
      <c r="Y43" s="4"/>
      <c r="Z43" s="4"/>
      <c r="AA43" s="4"/>
    </row>
    <row r="44" spans="3:27" ht="15.75" x14ac:dyDescent="0.25">
      <c r="C44" s="2"/>
      <c r="D44" s="6"/>
      <c r="E44" s="4"/>
      <c r="F44" s="4"/>
      <c r="G44" s="7"/>
      <c r="H44" s="7"/>
      <c r="I44" s="8"/>
      <c r="J44" s="8"/>
      <c r="X44" s="4"/>
      <c r="Y44" s="4"/>
      <c r="Z44" s="4"/>
      <c r="AA44" s="4"/>
    </row>
    <row r="45" spans="3:27" ht="15.75" x14ac:dyDescent="0.25">
      <c r="C45" s="2"/>
      <c r="D45" s="6"/>
      <c r="E45" s="4"/>
      <c r="F45" s="4"/>
      <c r="G45" s="7"/>
      <c r="H45" s="7"/>
      <c r="I45" s="8"/>
      <c r="J45" s="8"/>
      <c r="X45" s="4"/>
      <c r="Y45" s="4"/>
      <c r="Z45" s="4"/>
      <c r="AA45" s="4"/>
    </row>
    <row r="46" spans="3:27" ht="15.75" x14ac:dyDescent="0.25">
      <c r="C46" s="2"/>
      <c r="D46" s="6"/>
      <c r="E46" s="4"/>
      <c r="F46" s="4"/>
      <c r="G46" s="7"/>
      <c r="H46" s="7"/>
      <c r="I46" s="8"/>
      <c r="J46" s="8"/>
      <c r="X46" s="4"/>
      <c r="Y46" s="4"/>
      <c r="Z46" s="4"/>
      <c r="AA46" s="4"/>
    </row>
  </sheetData>
  <sortState xmlns:xlrd2="http://schemas.microsoft.com/office/spreadsheetml/2017/richdata2" ref="B74:I92">
    <sortCondition ref="C12:C30"/>
  </sortState>
  <mergeCells count="3">
    <mergeCell ref="C6:I6"/>
    <mergeCell ref="C7:I7"/>
    <mergeCell ref="C8:I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2021-10-13T14:57:43Z</dcterms:modified>
</cp:coreProperties>
</file>