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5\"/>
    </mc:Choice>
  </mc:AlternateContent>
  <xr:revisionPtr revIDLastSave="0" documentId="13_ncr:1_{F7BF7286-04FD-436A-991D-C6C21079F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1 Presupuesto Aprobado" sheetId="1" r:id="rId1"/>
  </sheets>
  <definedNames>
    <definedName name="_xlnm.Print_Area" localSheetId="0">'P1 Presupuesto Aprobado'!$A$1:$E$98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38" i="1"/>
  <c r="D28" i="1"/>
  <c r="D18" i="1"/>
  <c r="D12" i="1"/>
  <c r="D11" i="1" l="1"/>
  <c r="D85" i="1" s="1"/>
  <c r="E85" i="1"/>
</calcChain>
</file>

<file path=xl/sharedStrings.xml><?xml version="1.0" encoding="utf-8"?>
<sst xmlns="http://schemas.openxmlformats.org/spreadsheetml/2006/main" count="90" uniqueCount="90">
  <si>
    <t>Ministerio de Educación Superior, Ciencia y Tecnología</t>
  </si>
  <si>
    <t>Instituto Tecnológico de Las Américas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</si>
  <si>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</si>
  <si>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</si>
  <si>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</si>
  <si>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</si>
  <si>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</si>
  <si>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</si>
  <si>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</si>
  <si>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</si>
  <si>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</si>
  <si>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</si>
  <si>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</si>
  <si>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</si>
  <si>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</si>
  <si>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</si>
  <si>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</si>
  <si>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</si>
  <si>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</si>
  <si>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</si>
  <si>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</si>
  <si>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</si>
  <si>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</si>
  <si>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</si>
  <si>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</si>
  <si>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</si>
  <si>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</si>
  <si>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</si>
  <si>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</si>
  <si>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</si>
  <si>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</si>
  <si>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</si>
  <si>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</si>
  <si>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</si>
  <si>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</si>
  <si>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</si>
  <si>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</si>
  <si>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</si>
  <si>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</si>
  <si>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</si>
  <si>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</si>
  <si>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</si>
  <si>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</si>
  <si>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</si>
  <si>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</si>
  <si>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</si>
  <si>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</si>
  <si>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</si>
  <si>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</si>
  <si>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</si>
  <si>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</si>
  <si>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</si>
  <si>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</si>
  <si>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</si>
  <si>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</si>
  <si>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</si>
  <si>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</si>
  <si>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</si>
  <si>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</si>
  <si>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</si>
  <si>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</si>
  <si>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</si>
  <si>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</si>
  <si>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</si>
  <si>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</si>
  <si>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</si>
  <si>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</si>
  <si>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</si>
  <si>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</si>
  <si>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</si>
  <si>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</si>
  <si>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</si>
  <si>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</si>
  <si>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</si>
  <si>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</si>
  <si>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</si>
  <si>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</si>
  <si>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</si>
  <si>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</si>
  <si>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</si>
  <si>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</si>
  <si>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</si>
  <si>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SIGEF</t>
  </si>
  <si>
    <t>Elaborado por: Ing. Minerba Iliana Martínez Guzmán</t>
  </si>
  <si>
    <t>Encargada de Planificación y Desarrollo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</si>
  <si>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</si>
  <si>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</si>
  <si>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</si>
  <si>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Departamento de Formulación, Monitoreo y Evaluación de PPP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</si>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</sst>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ont="0" applyFill="0" applyBorder="0" applyProtection="0">
      <alignment wrapText="1"/>
    </xf>
  </cellStyleXfs>
  <cellXfs count="37">
    <xf numFmtId="0" fontId="0" fillId="0" borderId="0" xfId="0"/>
    <xf numFmtId="0" fontId="5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5" xfId="0" applyFont="1" applyFill="1" applyBorder="1" applyAlignment="1">
      <alignment vertical="center"/>
    </xf>
    <xf numFmtId="164" fontId="2" fillId="2" borderId="5" xfId="0" applyNumberFormat="1" applyFont="1" applyFill="1" applyBorder="1"/>
    <xf numFmtId="0" fontId="11" fillId="3" borderId="0" xfId="2" applyFont="1" applyFill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" fontId="0" fillId="0" borderId="0" xfId="0" applyNumberFormat="1"/>
    <xf numFmtId="43" fontId="3" fillId="0" borderId="4" xfId="1" applyFont="1" applyBorder="1"/>
    <xf numFmtId="43" fontId="3" fillId="0" borderId="0" xfId="1" applyFont="1"/>
    <xf numFmtId="43" fontId="0" fillId="0" borderId="0" xfId="1" applyFont="1"/>
    <xf numFmtId="43" fontId="2" fillId="2" borderId="5" xfId="1" applyFont="1" applyFill="1" applyBorder="1"/>
    <xf numFmtId="43" fontId="11" fillId="3" borderId="0" xfId="1" applyFont="1" applyFill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1" fillId="3" borderId="0" xfId="2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605679</xdr:colOff>
      <xdr:row>1</xdr:row>
      <xdr:rowOff>131669</xdr:rowOff>
    </xdr:from>
    <xdr:to>
      <xdr:col>4</xdr:col>
      <xdr:colOff>1029260</xdr:colOff>
      <xdr:row>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97079" y="322169"/>
          <a:ext cx="1595156" cy="6970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93007</xdr:colOff>
      <xdr:row>1</xdr:row>
      <xdr:rowOff>37540</xdr:rowOff>
    </xdr:from>
    <xdr:to>
      <xdr:col>2</xdr:col>
      <xdr:colOff>1647263</xdr:colOff>
      <xdr:row>4</xdr:row>
      <xdr:rowOff>163046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932" y="228040"/>
          <a:ext cx="1725706" cy="944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115421</xdr:colOff>
      <xdr:row>1</xdr:row>
      <xdr:rowOff>42022</xdr:rowOff>
    </xdr:from>
    <xdr:to>
      <xdr:col>2</xdr:col>
      <xdr:colOff>1591236</xdr:colOff>
      <xdr:row>4</xdr:row>
      <xdr:rowOff>54453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272303" y="232522"/>
          <a:ext cx="1643904" cy="8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605119</xdr:colOff>
      <xdr:row>1</xdr:row>
      <xdr:rowOff>156882</xdr:rowOff>
    </xdr:from>
    <xdr:to>
      <xdr:col>4</xdr:col>
      <xdr:colOff>1045737</xdr:colOff>
      <xdr:row>3</xdr:row>
      <xdr:rowOff>234677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795" y="347382"/>
          <a:ext cx="1617236" cy="626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8"/>
  <sheetViews>
    <sheetView showGridLines="0" tabSelected="1" view="pageBreakPreview" topLeftCell="A77" zoomScale="85" zoomScaleNormal="100" zoomScaleSheetLayoutView="85" workbookViewId="0">
      <selection activeCell="C89" sqref="C89"/>
    </sheetView>
  </sheetViews>
  <sheetFormatPr baseColWidth="10" defaultColWidth="11.42578125" defaultRowHeight="15" x14ac:dyDescent="0.25"/>
  <cols>
    <col min="1" max="1" width="2.42578125" customWidth="1"/>
    <col min="2" max="2" width="2.5703125" customWidth="1"/>
    <col min="3" max="3" width="105.85546875" customWidth="1"/>
    <col min="4" max="4" width="17.5703125" style="21" customWidth="1"/>
    <col min="5" max="5" width="16.7109375" customWidth="1"/>
  </cols>
  <sheetData>
    <row r="3" spans="2:7" ht="28.5" x14ac:dyDescent="0.25">
      <c r="C3" s="26" t="s">
        <v>0</v>
      </c>
      <c r="D3" s="27"/>
      <c r="E3" s="27"/>
      <c r="F3" s="1"/>
      <c r="G3" s="1"/>
    </row>
    <row r="4" spans="2:7" ht="21" x14ac:dyDescent="0.25">
      <c r="C4" s="28" t="s">
        <v>1</v>
      </c>
      <c r="D4" s="29"/>
      <c r="E4" s="29"/>
      <c r="F4" s="2"/>
      <c r="G4" s="2"/>
    </row>
    <row r="5" spans="2:7" ht="15.75" x14ac:dyDescent="0.25">
      <c r="C5" s="30" t="s">
        <v>89</v>
      </c>
      <c r="D5" s="31"/>
      <c r="E5" s="31"/>
      <c r="F5" s="3"/>
      <c r="G5" s="3"/>
    </row>
    <row r="6" spans="2:7" ht="15.75" x14ac:dyDescent="0.25">
      <c r="C6" s="32" t="s">
        <v>2</v>
      </c>
      <c r="D6" s="33"/>
      <c r="E6" s="33"/>
      <c r="F6" s="4"/>
      <c r="G6" s="4"/>
    </row>
    <row r="7" spans="2:7" ht="15.75" x14ac:dyDescent="0.25">
      <c r="B7" s="5"/>
      <c r="C7" s="32" t="s">
        <v>3</v>
      </c>
      <c r="D7" s="33"/>
      <c r="E7" s="33"/>
      <c r="F7" s="4"/>
      <c r="G7" s="4"/>
    </row>
    <row r="9" spans="2:7" x14ac:dyDescent="0.25">
      <c r="C9" s="34" t="s">
        <v>4</v>
      </c>
      <c r="D9" s="35" t="s">
        <v>5</v>
      </c>
      <c r="E9" s="35" t="s">
        <v>6</v>
      </c>
    </row>
    <row r="10" spans="2:7" x14ac:dyDescent="0.25">
      <c r="C10" s="34"/>
      <c r="D10" s="36"/>
      <c r="E10" s="36"/>
    </row>
    <row r="11" spans="2:7" x14ac:dyDescent="0.25">
      <c r="C11" s="6" t="s">
        <v>7</v>
      </c>
      <c r="D11" s="19">
        <f>D12+D18+D28+D38+D47+D54+D64</f>
        <v>1141600000</v>
      </c>
      <c r="E11" s="7"/>
    </row>
    <row r="12" spans="2:7" x14ac:dyDescent="0.25">
      <c r="C12" s="8" t="s">
        <v>8</v>
      </c>
      <c r="D12" s="20">
        <f>SUM(D13:D17)</f>
        <v>789178960</v>
      </c>
      <c r="E12" s="9"/>
    </row>
    <row r="13" spans="2:7" x14ac:dyDescent="0.25">
      <c r="C13" s="10" t="s">
        <v>9</v>
      </c>
      <c r="D13" s="21">
        <v>613501180</v>
      </c>
      <c r="E13" s="11"/>
    </row>
    <row r="14" spans="2:7" x14ac:dyDescent="0.25">
      <c r="C14" s="10" t="s">
        <v>10</v>
      </c>
      <c r="D14" s="21">
        <v>72880000</v>
      </c>
      <c r="E14" s="11"/>
    </row>
    <row r="15" spans="2:7" x14ac:dyDescent="0.25">
      <c r="C15" s="10" t="s">
        <v>11</v>
      </c>
      <c r="D15" s="21">
        <v>1200000</v>
      </c>
      <c r="E15" s="11"/>
    </row>
    <row r="16" spans="2:7" x14ac:dyDescent="0.25">
      <c r="C16" s="10" t="s">
        <v>12</v>
      </c>
      <c r="D16" s="21">
        <v>11300000</v>
      </c>
      <c r="E16" s="11"/>
    </row>
    <row r="17" spans="3:5" x14ac:dyDescent="0.25">
      <c r="C17" s="10" t="s">
        <v>13</v>
      </c>
      <c r="D17" s="21">
        <v>90297780</v>
      </c>
      <c r="E17" s="11"/>
    </row>
    <row r="18" spans="3:5" x14ac:dyDescent="0.25">
      <c r="C18" s="8" t="s">
        <v>14</v>
      </c>
      <c r="D18" s="20">
        <f>SUM(D19:D27)</f>
        <v>220877691</v>
      </c>
      <c r="E18" s="9"/>
    </row>
    <row r="19" spans="3:5" x14ac:dyDescent="0.25">
      <c r="C19" s="10" t="s">
        <v>15</v>
      </c>
      <c r="D19" s="18">
        <v>86300000</v>
      </c>
      <c r="E19" s="11"/>
    </row>
    <row r="20" spans="3:5" x14ac:dyDescent="0.25">
      <c r="C20" s="10" t="s">
        <v>16</v>
      </c>
      <c r="D20" s="18">
        <v>7200000</v>
      </c>
      <c r="E20" s="11"/>
    </row>
    <row r="21" spans="3:5" x14ac:dyDescent="0.25">
      <c r="C21" s="10" t="s">
        <v>17</v>
      </c>
      <c r="D21" s="18">
        <v>6027691</v>
      </c>
      <c r="E21" s="11"/>
    </row>
    <row r="22" spans="3:5" x14ac:dyDescent="0.25">
      <c r="C22" s="10" t="s">
        <v>18</v>
      </c>
      <c r="D22" s="18">
        <v>2750000</v>
      </c>
      <c r="E22" s="11"/>
    </row>
    <row r="23" spans="3:5" x14ac:dyDescent="0.25">
      <c r="C23" s="10" t="s">
        <v>19</v>
      </c>
      <c r="D23" s="18">
        <v>76500000</v>
      </c>
      <c r="E23" s="11"/>
    </row>
    <row r="24" spans="3:5" x14ac:dyDescent="0.25">
      <c r="C24" s="10" t="s">
        <v>20</v>
      </c>
      <c r="D24" s="18">
        <v>13700000</v>
      </c>
      <c r="E24" s="11"/>
    </row>
    <row r="25" spans="3:5" x14ac:dyDescent="0.25">
      <c r="C25" s="10" t="s">
        <v>21</v>
      </c>
      <c r="D25" s="18">
        <v>16800000</v>
      </c>
      <c r="E25" s="11"/>
    </row>
    <row r="26" spans="3:5" x14ac:dyDescent="0.25">
      <c r="C26" s="10" t="s">
        <v>22</v>
      </c>
      <c r="D26" s="18">
        <v>9100000</v>
      </c>
      <c r="E26" s="11"/>
    </row>
    <row r="27" spans="3:5" x14ac:dyDescent="0.25">
      <c r="C27" s="10" t="s">
        <v>23</v>
      </c>
      <c r="D27" s="18">
        <v>2500000</v>
      </c>
      <c r="E27" s="11"/>
    </row>
    <row r="28" spans="3:5" x14ac:dyDescent="0.25">
      <c r="C28" s="8" t="s">
        <v>24</v>
      </c>
      <c r="D28" s="20">
        <f>SUM(D29:D37)</f>
        <v>40053349</v>
      </c>
      <c r="E28" s="9"/>
    </row>
    <row r="29" spans="3:5" x14ac:dyDescent="0.25">
      <c r="C29" s="10" t="s">
        <v>25</v>
      </c>
      <c r="D29" s="21">
        <v>2000000</v>
      </c>
      <c r="E29" s="11"/>
    </row>
    <row r="30" spans="3:5" x14ac:dyDescent="0.25">
      <c r="C30" s="10" t="s">
        <v>26</v>
      </c>
      <c r="D30" s="21">
        <v>2200000</v>
      </c>
      <c r="E30" s="11"/>
    </row>
    <row r="31" spans="3:5" x14ac:dyDescent="0.25">
      <c r="C31" s="10" t="s">
        <v>27</v>
      </c>
      <c r="D31" s="21">
        <v>1600000</v>
      </c>
      <c r="E31" s="11"/>
    </row>
    <row r="32" spans="3:5" x14ac:dyDescent="0.25">
      <c r="C32" s="10" t="s">
        <v>28</v>
      </c>
      <c r="D32" s="21">
        <v>250000</v>
      </c>
      <c r="E32" s="11"/>
    </row>
    <row r="33" spans="3:5" x14ac:dyDescent="0.25">
      <c r="C33" s="10" t="s">
        <v>29</v>
      </c>
      <c r="D33" s="21">
        <v>250000</v>
      </c>
      <c r="E33" s="11"/>
    </row>
    <row r="34" spans="3:5" x14ac:dyDescent="0.25">
      <c r="C34" s="10" t="s">
        <v>30</v>
      </c>
      <c r="D34" s="21">
        <v>2100000</v>
      </c>
      <c r="E34" s="11"/>
    </row>
    <row r="35" spans="3:5" x14ac:dyDescent="0.25">
      <c r="C35" s="10" t="s">
        <v>31</v>
      </c>
      <c r="D35" s="21">
        <v>21100000</v>
      </c>
      <c r="E35" s="11"/>
    </row>
    <row r="36" spans="3:5" x14ac:dyDescent="0.25">
      <c r="C36" s="10" t="s">
        <v>32</v>
      </c>
      <c r="D36" s="21">
        <v>0</v>
      </c>
      <c r="E36" s="11"/>
    </row>
    <row r="37" spans="3:5" x14ac:dyDescent="0.25">
      <c r="C37" s="10" t="s">
        <v>33</v>
      </c>
      <c r="D37" s="21">
        <v>10553349</v>
      </c>
      <c r="E37" s="11"/>
    </row>
    <row r="38" spans="3:5" x14ac:dyDescent="0.25">
      <c r="C38" s="8" t="s">
        <v>34</v>
      </c>
      <c r="D38" s="20">
        <f>SUM(D39:D53)</f>
        <v>2500000</v>
      </c>
      <c r="E38" s="9"/>
    </row>
    <row r="39" spans="3:5" x14ac:dyDescent="0.25">
      <c r="C39" s="10" t="s">
        <v>35</v>
      </c>
      <c r="D39" s="18">
        <v>2300000</v>
      </c>
      <c r="E39" s="11"/>
    </row>
    <row r="40" spans="3:5" x14ac:dyDescent="0.25">
      <c r="C40" s="10" t="s">
        <v>36</v>
      </c>
      <c r="D40" s="21">
        <v>0</v>
      </c>
      <c r="E40" s="11"/>
    </row>
    <row r="41" spans="3:5" x14ac:dyDescent="0.25">
      <c r="C41" s="10" t="s">
        <v>37</v>
      </c>
      <c r="D41" s="21">
        <v>0</v>
      </c>
      <c r="E41" s="11"/>
    </row>
    <row r="42" spans="3:5" x14ac:dyDescent="0.25">
      <c r="C42" s="10" t="s">
        <v>38</v>
      </c>
      <c r="D42" s="21">
        <v>0</v>
      </c>
      <c r="E42" s="11"/>
    </row>
    <row r="43" spans="3:5" x14ac:dyDescent="0.25">
      <c r="C43" s="10" t="s">
        <v>39</v>
      </c>
      <c r="D43" s="21">
        <v>0</v>
      </c>
      <c r="E43" s="11"/>
    </row>
    <row r="44" spans="3:5" x14ac:dyDescent="0.25">
      <c r="C44" s="10" t="s">
        <v>40</v>
      </c>
      <c r="D44" s="21">
        <v>0</v>
      </c>
      <c r="E44" s="11"/>
    </row>
    <row r="45" spans="3:5" x14ac:dyDescent="0.25">
      <c r="C45" s="10" t="s">
        <v>41</v>
      </c>
      <c r="D45" s="21">
        <v>200000</v>
      </c>
      <c r="E45" s="11"/>
    </row>
    <row r="46" spans="3:5" x14ac:dyDescent="0.25">
      <c r="C46" s="10" t="s">
        <v>42</v>
      </c>
      <c r="D46" s="21">
        <v>0</v>
      </c>
      <c r="E46" s="11"/>
    </row>
    <row r="47" spans="3:5" x14ac:dyDescent="0.25">
      <c r="C47" s="8" t="s">
        <v>43</v>
      </c>
      <c r="D47" s="20">
        <v>0</v>
      </c>
      <c r="E47" s="9"/>
    </row>
    <row r="48" spans="3:5" x14ac:dyDescent="0.25">
      <c r="C48" s="10" t="s">
        <v>44</v>
      </c>
      <c r="D48" s="21">
        <v>0</v>
      </c>
      <c r="E48" s="11"/>
    </row>
    <row r="49" spans="3:5" x14ac:dyDescent="0.25">
      <c r="C49" s="10" t="s">
        <v>45</v>
      </c>
      <c r="D49" s="21">
        <v>0</v>
      </c>
      <c r="E49" s="11"/>
    </row>
    <row r="50" spans="3:5" x14ac:dyDescent="0.25">
      <c r="C50" s="10" t="s">
        <v>46</v>
      </c>
      <c r="D50" s="21">
        <v>0</v>
      </c>
      <c r="E50" s="11"/>
    </row>
    <row r="51" spans="3:5" x14ac:dyDescent="0.25">
      <c r="C51" s="10" t="s">
        <v>47</v>
      </c>
      <c r="D51" s="21">
        <v>0</v>
      </c>
      <c r="E51" s="11"/>
    </row>
    <row r="52" spans="3:5" x14ac:dyDescent="0.25">
      <c r="C52" s="10" t="s">
        <v>48</v>
      </c>
      <c r="D52" s="21">
        <v>0</v>
      </c>
      <c r="E52" s="11"/>
    </row>
    <row r="53" spans="3:5" x14ac:dyDescent="0.25">
      <c r="C53" s="10" t="s">
        <v>49</v>
      </c>
      <c r="D53" s="21">
        <v>0</v>
      </c>
      <c r="E53" s="11"/>
    </row>
    <row r="54" spans="3:5" x14ac:dyDescent="0.25">
      <c r="C54" s="8" t="s">
        <v>50</v>
      </c>
      <c r="D54" s="20">
        <f>SUM(D55:D63)</f>
        <v>88990000</v>
      </c>
      <c r="E54" s="9"/>
    </row>
    <row r="55" spans="3:5" x14ac:dyDescent="0.25">
      <c r="C55" s="10" t="s">
        <v>51</v>
      </c>
      <c r="D55" s="18">
        <v>9690000</v>
      </c>
      <c r="E55" s="11"/>
    </row>
    <row r="56" spans="3:5" x14ac:dyDescent="0.25">
      <c r="C56" s="10" t="s">
        <v>52</v>
      </c>
      <c r="D56" s="18">
        <v>2000000</v>
      </c>
      <c r="E56" s="11"/>
    </row>
    <row r="57" spans="3:5" x14ac:dyDescent="0.25">
      <c r="C57" s="10" t="s">
        <v>53</v>
      </c>
      <c r="D57" s="18">
        <v>70300000</v>
      </c>
      <c r="E57" s="11"/>
    </row>
    <row r="58" spans="3:5" x14ac:dyDescent="0.25">
      <c r="C58" s="10" t="s">
        <v>54</v>
      </c>
      <c r="D58" s="18">
        <v>0</v>
      </c>
      <c r="E58" s="11"/>
    </row>
    <row r="59" spans="3:5" x14ac:dyDescent="0.25">
      <c r="C59" s="10" t="s">
        <v>55</v>
      </c>
      <c r="D59" s="18">
        <v>4500000</v>
      </c>
      <c r="E59" s="11"/>
    </row>
    <row r="60" spans="3:5" x14ac:dyDescent="0.25">
      <c r="C60" s="10" t="s">
        <v>56</v>
      </c>
      <c r="D60" s="18">
        <v>1000000</v>
      </c>
      <c r="E60" s="11"/>
    </row>
    <row r="61" spans="3:5" x14ac:dyDescent="0.25">
      <c r="C61" s="10" t="s">
        <v>57</v>
      </c>
      <c r="D61" s="18">
        <v>0</v>
      </c>
      <c r="E61" s="11"/>
    </row>
    <row r="62" spans="3:5" x14ac:dyDescent="0.25">
      <c r="C62" s="10" t="s">
        <v>58</v>
      </c>
      <c r="D62" s="18">
        <v>1000000</v>
      </c>
      <c r="E62" s="11"/>
    </row>
    <row r="63" spans="3:5" x14ac:dyDescent="0.25">
      <c r="C63" s="10" t="s">
        <v>59</v>
      </c>
      <c r="D63" s="18">
        <v>500000</v>
      </c>
      <c r="E63" s="9"/>
    </row>
    <row r="64" spans="3:5" x14ac:dyDescent="0.25">
      <c r="C64" s="8" t="s">
        <v>60</v>
      </c>
      <c r="D64" s="20">
        <v>0</v>
      </c>
      <c r="E64" s="11"/>
    </row>
    <row r="65" spans="3:5" x14ac:dyDescent="0.25">
      <c r="C65" s="10" t="s">
        <v>61</v>
      </c>
      <c r="D65" s="21">
        <v>0</v>
      </c>
      <c r="E65" s="11"/>
    </row>
    <row r="66" spans="3:5" x14ac:dyDescent="0.25">
      <c r="C66" s="10" t="s">
        <v>62</v>
      </c>
      <c r="D66" s="21">
        <v>0</v>
      </c>
      <c r="E66" s="11"/>
    </row>
    <row r="67" spans="3:5" x14ac:dyDescent="0.25">
      <c r="C67" s="10" t="s">
        <v>63</v>
      </c>
      <c r="D67" s="21">
        <v>0</v>
      </c>
      <c r="E67" s="11"/>
    </row>
    <row r="68" spans="3:5" x14ac:dyDescent="0.25">
      <c r="C68" s="10" t="s">
        <v>64</v>
      </c>
      <c r="D68" s="21">
        <v>0</v>
      </c>
      <c r="E68" s="9"/>
    </row>
    <row r="69" spans="3:5" x14ac:dyDescent="0.25">
      <c r="C69" s="8" t="s">
        <v>65</v>
      </c>
      <c r="D69" s="20">
        <v>0</v>
      </c>
      <c r="E69" s="11"/>
    </row>
    <row r="70" spans="3:5" x14ac:dyDescent="0.25">
      <c r="C70" s="10" t="s">
        <v>66</v>
      </c>
      <c r="D70" s="21">
        <v>0</v>
      </c>
      <c r="E70" s="11"/>
    </row>
    <row r="71" spans="3:5" x14ac:dyDescent="0.25">
      <c r="C71" s="10" t="s">
        <v>67</v>
      </c>
      <c r="D71" s="21">
        <v>0</v>
      </c>
      <c r="E71" s="9"/>
    </row>
    <row r="72" spans="3:5" x14ac:dyDescent="0.25">
      <c r="C72" s="8" t="s">
        <v>68</v>
      </c>
      <c r="D72" s="20">
        <v>0</v>
      </c>
      <c r="E72" s="11"/>
    </row>
    <row r="73" spans="3:5" x14ac:dyDescent="0.25">
      <c r="C73" s="10" t="s">
        <v>69</v>
      </c>
      <c r="D73" s="21">
        <v>0</v>
      </c>
      <c r="E73" s="11"/>
    </row>
    <row r="74" spans="3:5" x14ac:dyDescent="0.25">
      <c r="C74" s="10" t="s">
        <v>70</v>
      </c>
      <c r="D74" s="21">
        <v>0</v>
      </c>
      <c r="E74" s="11"/>
    </row>
    <row r="75" spans="3:5" x14ac:dyDescent="0.25">
      <c r="C75" s="10" t="s">
        <v>71</v>
      </c>
      <c r="D75" s="21">
        <v>0</v>
      </c>
      <c r="E75" s="11"/>
    </row>
    <row r="76" spans="3:5" x14ac:dyDescent="0.25">
      <c r="C76" s="6" t="s">
        <v>72</v>
      </c>
      <c r="D76" s="19">
        <v>0</v>
      </c>
      <c r="E76" s="7"/>
    </row>
    <row r="77" spans="3:5" x14ac:dyDescent="0.25">
      <c r="C77" s="8" t="s">
        <v>73</v>
      </c>
      <c r="D77" s="20">
        <v>0</v>
      </c>
      <c r="E77" s="9"/>
    </row>
    <row r="78" spans="3:5" x14ac:dyDescent="0.25">
      <c r="C78" s="10" t="s">
        <v>74</v>
      </c>
      <c r="D78" s="21">
        <v>0</v>
      </c>
      <c r="E78" s="11"/>
    </row>
    <row r="79" spans="3:5" x14ac:dyDescent="0.25">
      <c r="C79" s="10" t="s">
        <v>75</v>
      </c>
      <c r="D79" s="21">
        <v>0</v>
      </c>
      <c r="E79" s="11"/>
    </row>
    <row r="80" spans="3:5" x14ac:dyDescent="0.25">
      <c r="C80" s="8" t="s">
        <v>76</v>
      </c>
      <c r="D80" s="20">
        <v>0</v>
      </c>
      <c r="E80" s="9"/>
    </row>
    <row r="81" spans="3:7" ht="15" customHeight="1" x14ac:dyDescent="0.25">
      <c r="C81" s="10" t="s">
        <v>77</v>
      </c>
      <c r="D81" s="21">
        <v>0</v>
      </c>
      <c r="E81" s="11"/>
    </row>
    <row r="82" spans="3:7" ht="15" customHeight="1" x14ac:dyDescent="0.25">
      <c r="C82" s="10" t="s">
        <v>78</v>
      </c>
      <c r="D82" s="21">
        <v>0</v>
      </c>
      <c r="E82" s="11"/>
    </row>
    <row r="83" spans="3:7" x14ac:dyDescent="0.25">
      <c r="C83" s="8" t="s">
        <v>79</v>
      </c>
      <c r="D83" s="20">
        <v>0</v>
      </c>
      <c r="E83" s="9"/>
    </row>
    <row r="84" spans="3:7" x14ac:dyDescent="0.25">
      <c r="C84" s="10" t="s">
        <v>80</v>
      </c>
      <c r="D84" s="21">
        <v>0</v>
      </c>
      <c r="E84" s="11"/>
    </row>
    <row r="85" spans="3:7" x14ac:dyDescent="0.25">
      <c r="C85" s="12" t="s">
        <v>81</v>
      </c>
      <c r="D85" s="22">
        <f>+D11</f>
        <v>1141600000</v>
      </c>
      <c r="E85" s="13">
        <f>+E11</f>
        <v>0</v>
      </c>
    </row>
    <row r="86" spans="3:7" x14ac:dyDescent="0.25">
      <c r="C86" t="s">
        <v>82</v>
      </c>
    </row>
    <row r="92" spans="3:7" x14ac:dyDescent="0.25">
      <c r="C92" s="25" t="s">
        <v>83</v>
      </c>
      <c r="D92" s="25"/>
    </row>
    <row r="93" spans="3:7" x14ac:dyDescent="0.25">
      <c r="C93" s="24" t="s">
        <v>84</v>
      </c>
      <c r="D93" s="24"/>
      <c r="E93" s="24"/>
      <c r="F93" s="24"/>
      <c r="G93" s="24"/>
    </row>
    <row r="94" spans="3:7" x14ac:dyDescent="0.25">
      <c r="C94" s="24" t="s">
        <v>88</v>
      </c>
      <c r="D94" s="24"/>
      <c r="E94" s="24"/>
      <c r="F94" s="24"/>
      <c r="G94" s="24"/>
    </row>
    <row r="95" spans="3:7" ht="15.75" thickBot="1" x14ac:dyDescent="0.3">
      <c r="C95" s="14"/>
      <c r="D95" s="23"/>
    </row>
    <row r="96" spans="3:7" ht="15.75" thickBot="1" x14ac:dyDescent="0.3">
      <c r="C96" s="15" t="s">
        <v>85</v>
      </c>
    </row>
    <row r="97" spans="3:3" ht="30.75" thickBot="1" x14ac:dyDescent="0.3">
      <c r="C97" s="16" t="s">
        <v>86</v>
      </c>
    </row>
    <row r="98" spans="3:3" ht="45.75" thickBot="1" x14ac:dyDescent="0.3">
      <c r="C98" s="17" t="s">
        <v>87</v>
      </c>
    </row>
  </sheetData>
  <mergeCells count="11">
    <mergeCell ref="C94:G94"/>
    <mergeCell ref="C92:D92"/>
    <mergeCell ref="C3:E3"/>
    <mergeCell ref="C4:E4"/>
    <mergeCell ref="C5:E5"/>
    <mergeCell ref="C6:E6"/>
    <mergeCell ref="C7:E7"/>
    <mergeCell ref="C9:C10"/>
    <mergeCell ref="D9:D10"/>
    <mergeCell ref="E9:E10"/>
    <mergeCell ref="C93:G93"/>
  </mergeCells>
  <pageMargins left="0.7" right="0.7" top="0.3" bottom="0.28000000000000003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Martínez Guzmán</cp:lastModifiedBy>
  <cp:lastPrinted>2025-02-21T18:31:45Z</cp:lastPrinted>
  <dcterms:created xsi:type="dcterms:W3CDTF">2021-10-14T15:29:27Z</dcterms:created>
  <dcterms:modified xsi:type="dcterms:W3CDTF">2025-02-21T18:32:27Z</dcterms:modified>
</cp:coreProperties>
</file>