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orge8895\Desktop\ITLA\FINANZA\CUENTA SUPLIDORES\"/>
    </mc:Choice>
  </mc:AlternateContent>
  <xr:revisionPtr revIDLastSave="0" documentId="13_ncr:1_{B22BAC6D-F5F4-4CB5-9D4B-F46FF7B3AB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Reporte de trans Julio 21" sheetId="3" r:id="rId1"/>
  </sheets>
  <definedNames>
    <definedName name="_xlnm.Print_Area" localSheetId="0">' Reporte de trans Julio 21'!$A$1:$J$76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3" l="1"/>
  <c r="H68" i="3"/>
  <c r="I68" i="3"/>
</calcChain>
</file>

<file path=xl/sharedStrings.xml><?xml version="1.0" encoding="utf-8"?>
<sst xmlns="http://schemas.openxmlformats.org/spreadsheetml/2006/main" count="226" uniqueCount="128">
  <si>
    <t>Nombre del Proveedor</t>
  </si>
  <si>
    <t>Concepto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</si>
  <si>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</si>
  <si>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</si>
  <si>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INSTITUTO TECNOLOGICO DE LAS AMERICAS </t>
  </si>
  <si>
    <t xml:space="preserve">                  ESTADOS DE CUENTAS PROVEEDORES PARA TRANSPARENCIA-CON ORDENES DE COMPRAS</t>
  </si>
  <si>
    <t xml:space="preserve"> Fecha de Registro</t>
  </si>
  <si>
    <t xml:space="preserve">No. De Fact o Comprobante              </t>
  </si>
  <si>
    <t>Compra de urna</t>
  </si>
  <si>
    <t>Alquiler de arreglos de flores</t>
  </si>
  <si>
    <t>Compra de pinturas</t>
  </si>
  <si>
    <t>Cantabria</t>
  </si>
  <si>
    <t>Tonos Y Colores</t>
  </si>
  <si>
    <t>Letreros en acrílicos</t>
  </si>
  <si>
    <t xml:space="preserve">Shulerias Fiestas y Eventos </t>
  </si>
  <si>
    <t>Richicopy, SRL</t>
  </si>
  <si>
    <t>WareTechonologies, SRL</t>
  </si>
  <si>
    <t>Servicio de picadera p/capacitación</t>
  </si>
  <si>
    <t>Asistente  Cuentas por Pagar</t>
  </si>
  <si>
    <t>PYA-90942</t>
  </si>
  <si>
    <t>Pintura y accesorios del Hogar</t>
  </si>
  <si>
    <t>Artículos ferreteros</t>
  </si>
  <si>
    <t>Editora  Del Caribe</t>
  </si>
  <si>
    <t>Supcripción Annual</t>
  </si>
  <si>
    <t>Mercantil Inversiones Scoboro</t>
  </si>
  <si>
    <t>Te frio</t>
  </si>
  <si>
    <t>Coarsa Dominicana</t>
  </si>
  <si>
    <t>Fundas Plástica</t>
  </si>
  <si>
    <t>Alfa Digital</t>
  </si>
  <si>
    <t>Impresión de certificados</t>
  </si>
  <si>
    <t>Mister Killer</t>
  </si>
  <si>
    <t>Estación de roedores</t>
  </si>
  <si>
    <t>Blue Solutions</t>
  </si>
  <si>
    <t>Suministro der oficina</t>
  </si>
  <si>
    <t xml:space="preserve">Reparación de vehículos </t>
  </si>
  <si>
    <t>Prisma SRL</t>
  </si>
  <si>
    <t>B1500001253</t>
  </si>
  <si>
    <t>Adquisición de agua</t>
  </si>
  <si>
    <t>B1500000249</t>
  </si>
  <si>
    <t>Talleres J&amp;M, SRL</t>
  </si>
  <si>
    <t>B1500000248</t>
  </si>
  <si>
    <t>B1500000247</t>
  </si>
  <si>
    <t>B1500000242</t>
  </si>
  <si>
    <t>Editora Cipriano</t>
  </si>
  <si>
    <t>Servicios de impresión</t>
  </si>
  <si>
    <t>Aordominicana SAS</t>
  </si>
  <si>
    <t>B1500000110</t>
  </si>
  <si>
    <t>B1500000121</t>
  </si>
  <si>
    <t>Manejo de Inversión Publicitaia US$ 2,251.63 Tasa 68.43</t>
  </si>
  <si>
    <t>Manejo de Inversión Publicitaia Tasa 68.43</t>
  </si>
  <si>
    <t>1-.30724</t>
  </si>
  <si>
    <t>Reparación de vehículo ITLA</t>
  </si>
  <si>
    <t>GTG Industrial</t>
  </si>
  <si>
    <t>Talleres J&amp;M SRL</t>
  </si>
  <si>
    <t>Reparciones de vehículos</t>
  </si>
  <si>
    <t>1-020783</t>
  </si>
  <si>
    <t xml:space="preserve"> Francis M. Santos</t>
  </si>
  <si>
    <t>B1500000261</t>
  </si>
  <si>
    <t>Talleres J&amp;m SRL</t>
  </si>
  <si>
    <t>Reparación de vehículo</t>
  </si>
  <si>
    <t>B1500000410</t>
  </si>
  <si>
    <t>B1500000411</t>
  </si>
  <si>
    <t>Reparación de vehiculo</t>
  </si>
  <si>
    <t>Fact 1-020832</t>
  </si>
  <si>
    <t>Talleres J&amp;M srl</t>
  </si>
  <si>
    <t xml:space="preserve">Talleres J&amp;M </t>
  </si>
  <si>
    <t>1-020944</t>
  </si>
  <si>
    <t>1-020946</t>
  </si>
  <si>
    <t>1-020945</t>
  </si>
  <si>
    <t>1-020981</t>
  </si>
  <si>
    <t>Suplidores Reysa</t>
  </si>
  <si>
    <t>AL 31 JULIO DEL 2021</t>
  </si>
  <si>
    <t>Fecha de Fin de Factura</t>
  </si>
  <si>
    <t>Monto  Facturado</t>
  </si>
  <si>
    <t>Monto pagado a la Fecha</t>
  </si>
  <si>
    <t>Monto Pendiente</t>
  </si>
  <si>
    <t>Estados</t>
  </si>
  <si>
    <t>B1500094526</t>
  </si>
  <si>
    <t>Agua Plaaneta Azul</t>
  </si>
  <si>
    <t>Consumo de agua</t>
  </si>
  <si>
    <t>Pendiente</t>
  </si>
  <si>
    <t>B1500031966</t>
  </si>
  <si>
    <t>Altice Dom</t>
  </si>
  <si>
    <t>Serviios de internet mes de julio 2021</t>
  </si>
  <si>
    <t>Compañia Dominicana de Teléfonos</t>
  </si>
  <si>
    <t>Servicios telefonico mes  de Julio 2021</t>
  </si>
  <si>
    <t>All Office Solutions TS</t>
  </si>
  <si>
    <t>Suplidores Electricos Del Caribe SEDECA</t>
  </si>
  <si>
    <t>Lampara de emergencia</t>
  </si>
  <si>
    <t>B1500094514</t>
  </si>
  <si>
    <t>B1500094508</t>
  </si>
  <si>
    <t>Dotrunex Ingenieria y Servicios</t>
  </si>
  <si>
    <t>Elaboración de presupuesto</t>
  </si>
  <si>
    <t>Octamar Sulutions SRL</t>
  </si>
  <si>
    <t>Adquisición de sillas secretarial</t>
  </si>
  <si>
    <t>Blinds Company</t>
  </si>
  <si>
    <t>Adquisición de Cortinas</t>
  </si>
  <si>
    <t>Caja de Vasos y Servilletas</t>
  </si>
  <si>
    <t>Padron Ofice Supply,SRL</t>
  </si>
  <si>
    <t>B1500061165</t>
  </si>
  <si>
    <t>PS&amp;C Proveedorea de Servicios &amp; Suministro de Oficina</t>
  </si>
  <si>
    <t>Adquisición de corrector y archivo acordión</t>
  </si>
  <si>
    <t>Post It</t>
  </si>
  <si>
    <t>Supligensa</t>
  </si>
  <si>
    <t xml:space="preserve">Mobiliarios </t>
  </si>
  <si>
    <t>FLOW SRL</t>
  </si>
  <si>
    <t>Adquisición de  archivos</t>
  </si>
  <si>
    <t>Servicios telefonico mes  de Junio 2021</t>
  </si>
  <si>
    <t>B1500000131</t>
  </si>
  <si>
    <t>Ip Expert Ipx SRL</t>
  </si>
  <si>
    <t xml:space="preserve">Adquisión de Switch </t>
  </si>
  <si>
    <t>Sigma Petrolean Corp. SAS</t>
  </si>
  <si>
    <t>Ticket de combustible</t>
  </si>
  <si>
    <t>B1500000129</t>
  </si>
  <si>
    <t xml:space="preserve">Servicios de supcripción </t>
  </si>
  <si>
    <t>B1500000845</t>
  </si>
  <si>
    <t>Multiomputos SRL</t>
  </si>
  <si>
    <t xml:space="preserve">Suscripción </t>
  </si>
  <si>
    <t>B1500000124</t>
  </si>
  <si>
    <t>Metalgrass Ventanas y Cristales Del Rosario</t>
  </si>
  <si>
    <t>Adquisición de pizarra</t>
  </si>
  <si>
    <t>105,46.00</t>
  </si>
  <si>
    <t>DOMINET</t>
  </si>
  <si>
    <t>Supcripción de renovación de dominio</t>
  </si>
  <si>
    <t>Multicomputos SRL</t>
  </si>
  <si>
    <t>Licencia Informaticas</t>
  </si>
  <si>
    <t>29/02/2021</t>
  </si>
  <si>
    <t>Suministro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</si>
</sst>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RD$-1C0A]&quot; &quot;#,##0.00;[Red]&quot;-&quot;[$RD$-1C0A]&quot; &quot;#,##0.00"/>
    <numFmt numFmtId="165" formatCode="&quot; &quot;#,##0.00&quot; &quot;;&quot; (&quot;#,##0.00&quot;)&quot;;&quot; -&quot;00&quot; &quot;;&quot; &quot;@&quot; &quot;"/>
    <numFmt numFmtId="166" formatCode="[$-409]General"/>
    <numFmt numFmtId="167" formatCode="&quot;$&quot;#,##0.00;[Red]&quot;$&quot;#,##0.00"/>
  </numFmts>
  <fonts count="2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3" applyNumberFormat="0" applyAlignment="0" applyProtection="0"/>
    <xf numFmtId="0" fontId="7" fillId="18" borderId="4" applyNumberFormat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0" fillId="8" borderId="3" applyNumberFormat="0" applyAlignment="0" applyProtection="0"/>
    <xf numFmtId="166" fontId="20" fillId="0" borderId="0" applyBorder="0" applyProtection="0"/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0" fontId="11" fillId="4" borderId="0" applyNumberFormat="0" applyBorder="0" applyAlignment="0" applyProtection="0"/>
    <xf numFmtId="165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0" borderId="0"/>
    <xf numFmtId="0" fontId="22" fillId="0" borderId="0"/>
    <xf numFmtId="0" fontId="23" fillId="0" borderId="0"/>
    <xf numFmtId="0" fontId="4" fillId="24" borderId="6" applyNumberFormat="0" applyFont="0" applyAlignment="0" applyProtection="0"/>
    <xf numFmtId="0" fontId="24" fillId="0" borderId="0" applyNumberFormat="0" applyBorder="0" applyProtection="0"/>
    <xf numFmtId="164" fontId="24" fillId="0" borderId="0" applyBorder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9" fillId="0" borderId="9" applyNumberFormat="0" applyFill="0" applyAlignment="0" applyProtection="0"/>
    <xf numFmtId="0" fontId="18" fillId="0" borderId="10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5" fillId="0" borderId="0" xfId="0" applyFont="1" applyFill="1"/>
    <xf numFmtId="0" fontId="25" fillId="0" borderId="0" xfId="0" applyFont="1"/>
    <xf numFmtId="0" fontId="25" fillId="0" borderId="0" xfId="0" applyFont="1" applyFill="1" applyBorder="1"/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4" fontId="25" fillId="2" borderId="0" xfId="0" applyNumberFormat="1" applyFont="1" applyFill="1"/>
    <xf numFmtId="4" fontId="25" fillId="2" borderId="0" xfId="0" applyNumberFormat="1" applyFont="1" applyFill="1" applyAlignment="1">
      <alignment horizontal="center"/>
    </xf>
    <xf numFmtId="4" fontId="25" fillId="2" borderId="2" xfId="0" applyNumberFormat="1" applyFont="1" applyFill="1" applyBorder="1" applyAlignment="1">
      <alignment horizontal="center"/>
    </xf>
    <xf numFmtId="0" fontId="25" fillId="2" borderId="0" xfId="0" applyFont="1" applyFill="1" applyBorder="1"/>
    <xf numFmtId="0" fontId="25" fillId="2" borderId="0" xfId="0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wrapText="1"/>
    </xf>
    <xf numFmtId="4" fontId="1" fillId="2" borderId="0" xfId="0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167" fontId="26" fillId="25" borderId="11" xfId="0" applyNumberFormat="1" applyFont="1" applyFill="1" applyBorder="1" applyAlignment="1">
      <alignment horizontal="left" wrapText="1"/>
    </xf>
    <xf numFmtId="167" fontId="26" fillId="25" borderId="12" xfId="0" applyNumberFormat="1" applyFont="1" applyFill="1" applyBorder="1" applyAlignment="1">
      <alignment horizontal="left" wrapText="1"/>
    </xf>
    <xf numFmtId="167" fontId="26" fillId="25" borderId="12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14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horizontal="left" wrapText="1"/>
    </xf>
    <xf numFmtId="4" fontId="0" fillId="2" borderId="1" xfId="0" applyNumberFormat="1" applyFont="1" applyFill="1" applyBorder="1" applyAlignment="1">
      <alignment wrapText="1"/>
    </xf>
    <xf numFmtId="0" fontId="0" fillId="0" borderId="1" xfId="0" applyFont="1" applyFill="1" applyBorder="1"/>
    <xf numFmtId="14" fontId="0" fillId="2" borderId="1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wrapText="1"/>
    </xf>
    <xf numFmtId="4" fontId="26" fillId="2" borderId="1" xfId="0" applyNumberFormat="1" applyFont="1" applyFill="1" applyBorder="1" applyAlignment="1">
      <alignment horizontal="right" wrapText="1"/>
    </xf>
    <xf numFmtId="4" fontId="0" fillId="2" borderId="1" xfId="0" applyNumberFormat="1" applyFont="1" applyFill="1" applyBorder="1"/>
    <xf numFmtId="0" fontId="0" fillId="2" borderId="1" xfId="0" applyFont="1" applyFill="1" applyBorder="1"/>
    <xf numFmtId="0" fontId="25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54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Cálculo 2" xfId="20" xr:uid="{00000000-0005-0000-0000-000012000000}"/>
    <cellStyle name="Celda de comprobación 2" xfId="21" xr:uid="{00000000-0005-0000-0000-000013000000}"/>
    <cellStyle name="Celda vinculada 2" xfId="22" xr:uid="{00000000-0005-0000-0000-000014000000}"/>
    <cellStyle name="Encabezado 4 2" xfId="23" xr:uid="{00000000-0005-0000-0000-000015000000}"/>
    <cellStyle name="Énfasis1 2" xfId="24" xr:uid="{00000000-0005-0000-0000-000016000000}"/>
    <cellStyle name="Énfasis2 2" xfId="25" xr:uid="{00000000-0005-0000-0000-000017000000}"/>
    <cellStyle name="Énfasis3 2" xfId="26" xr:uid="{00000000-0005-0000-0000-000018000000}"/>
    <cellStyle name="Énfasis4 2" xfId="27" xr:uid="{00000000-0005-0000-0000-000019000000}"/>
    <cellStyle name="Énfasis5 2" xfId="28" xr:uid="{00000000-0005-0000-0000-00001A000000}"/>
    <cellStyle name="Énfasis6 2" xfId="29" xr:uid="{00000000-0005-0000-0000-00001B000000}"/>
    <cellStyle name="Entrada 2" xfId="30" xr:uid="{00000000-0005-0000-0000-00001C000000}"/>
    <cellStyle name="Excel Built-in Normal" xfId="31" xr:uid="{00000000-0005-0000-0000-00001D000000}"/>
    <cellStyle name="Heading" xfId="32" xr:uid="{00000000-0005-0000-0000-00001E000000}"/>
    <cellStyle name="Heading1" xfId="33" xr:uid="{00000000-0005-0000-0000-00001F000000}"/>
    <cellStyle name="Incorrecto 2" xfId="34" xr:uid="{00000000-0005-0000-0000-000020000000}"/>
    <cellStyle name="Millares 2" xfId="35" xr:uid="{00000000-0005-0000-0000-000021000000}"/>
    <cellStyle name="Millares 3" xfId="36" xr:uid="{00000000-0005-0000-0000-000022000000}"/>
    <cellStyle name="Millares 4" xfId="52" xr:uid="{00000000-0005-0000-0000-000023000000}"/>
    <cellStyle name="Moneda 2" xfId="37" xr:uid="{00000000-0005-0000-0000-000024000000}"/>
    <cellStyle name="Neutral 2" xfId="38" xr:uid="{00000000-0005-0000-0000-000025000000}"/>
    <cellStyle name="Normal" xfId="0" builtinId="0"/>
    <cellStyle name="Normal 2" xfId="39" xr:uid="{00000000-0005-0000-0000-000027000000}"/>
    <cellStyle name="Normal 3" xfId="40" xr:uid="{00000000-0005-0000-0000-000028000000}"/>
    <cellStyle name="Normal 4" xfId="41" xr:uid="{00000000-0005-0000-0000-000029000000}"/>
    <cellStyle name="Normal 5" xfId="53" xr:uid="{00000000-0005-0000-0000-00002A000000}"/>
    <cellStyle name="Normal 6" xfId="1" xr:uid="{00000000-0005-0000-0000-00002B000000}"/>
    <cellStyle name="Notas 2" xfId="42" xr:uid="{00000000-0005-0000-0000-00002C000000}"/>
    <cellStyle name="Result" xfId="43" xr:uid="{00000000-0005-0000-0000-00002D000000}"/>
    <cellStyle name="Result2" xfId="44" xr:uid="{00000000-0005-0000-0000-00002E000000}"/>
    <cellStyle name="Salida 2" xfId="45" xr:uid="{00000000-0005-0000-0000-00002F000000}"/>
    <cellStyle name="Texto de advertencia 2" xfId="46" xr:uid="{00000000-0005-0000-0000-000030000000}"/>
    <cellStyle name="Texto explicativo 2" xfId="47" xr:uid="{00000000-0005-0000-0000-000031000000}"/>
    <cellStyle name="Título 2 2" xfId="49" xr:uid="{00000000-0005-0000-0000-000032000000}"/>
    <cellStyle name="Título 3 2" xfId="50" xr:uid="{00000000-0005-0000-0000-000033000000}"/>
    <cellStyle name="Título 4" xfId="48" xr:uid="{00000000-0005-0000-0000-000034000000}"/>
    <cellStyle name="Total 2" xfId="51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0</xdr:rowOff>
    </xdr:from>
    <xdr:to>
      <xdr:col>2</xdr:col>
      <xdr:colOff>114301</xdr:colOff>
      <xdr:row>5</xdr:row>
      <xdr:rowOff>38099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0"/>
          <a:ext cx="16954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78"/>
  <sheetViews>
    <sheetView tabSelected="1" zoomScaleNormal="100" workbookViewId="0">
      <selection activeCell="L4" sqref="L4"/>
    </sheetView>
  </sheetViews>
  <sheetFormatPr baseColWidth="10" defaultRowHeight="15" x14ac:dyDescent="0.25"/>
  <cols>
    <col min="1" max="1" width="13.85546875" style="3" customWidth="1"/>
    <col min="2" max="2" width="12" customWidth="1"/>
    <col min="3" max="3" width="11.140625" customWidth="1"/>
    <col min="4" max="4" width="13.140625" style="2" customWidth="1"/>
    <col min="5" max="5" width="14.5703125" customWidth="1"/>
    <col min="6" max="6" width="11.85546875" customWidth="1"/>
    <col min="7" max="7" width="11.7109375" style="2" customWidth="1"/>
    <col min="8" max="8" width="11" customWidth="1"/>
    <col min="9" max="9" width="11.7109375" customWidth="1"/>
    <col min="10" max="10" width="10.5703125" customWidth="1"/>
  </cols>
  <sheetData>
    <row r="1" spans="1:141" ht="15.75" x14ac:dyDescent="0.25">
      <c r="A1" s="8"/>
      <c r="B1" s="9"/>
      <c r="C1" s="9"/>
      <c r="D1" s="23"/>
      <c r="E1" s="9"/>
      <c r="F1" s="9"/>
      <c r="G1" s="23"/>
    </row>
    <row r="2" spans="1:141" ht="15.75" x14ac:dyDescent="0.25">
      <c r="A2" s="8"/>
      <c r="B2" s="37" t="s">
        <v>4</v>
      </c>
      <c r="C2" s="37"/>
      <c r="D2" s="37"/>
      <c r="E2" s="37"/>
      <c r="F2" s="37"/>
      <c r="G2" s="37"/>
    </row>
    <row r="3" spans="1:141" s="5" customFormat="1" ht="15.75" x14ac:dyDescent="0.25">
      <c r="A3" s="10"/>
      <c r="B3" s="38" t="s">
        <v>5</v>
      </c>
      <c r="C3" s="38"/>
      <c r="D3" s="38"/>
      <c r="E3" s="38"/>
      <c r="F3" s="38"/>
      <c r="G3" s="38"/>
      <c r="H3" s="4"/>
    </row>
    <row r="4" spans="1:141" s="5" customFormat="1" ht="15.75" x14ac:dyDescent="0.25">
      <c r="A4" s="10" t="s">
        <v>2</v>
      </c>
      <c r="B4" s="38" t="s">
        <v>71</v>
      </c>
      <c r="C4" s="38"/>
      <c r="D4" s="38"/>
      <c r="E4" s="38"/>
      <c r="F4" s="38"/>
      <c r="G4" s="38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</row>
    <row r="5" spans="1:141" s="5" customFormat="1" ht="15.75" x14ac:dyDescent="0.25">
      <c r="A5" s="10"/>
      <c r="B5" s="11"/>
      <c r="C5" s="11"/>
      <c r="D5" s="12"/>
      <c r="E5" s="11"/>
      <c r="F5" s="11"/>
      <c r="G5" s="12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s="5" customFormat="1" ht="16.5" thickBot="1" x14ac:dyDescent="0.3">
      <c r="A6" s="10"/>
      <c r="B6" s="11"/>
      <c r="C6" s="11"/>
      <c r="D6" s="12"/>
      <c r="E6" s="11"/>
      <c r="F6" s="11"/>
      <c r="G6" s="12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</row>
    <row r="7" spans="1:141" ht="45.75" customHeight="1" x14ac:dyDescent="0.25">
      <c r="A7" s="24" t="s">
        <v>3</v>
      </c>
      <c r="B7" s="25" t="s">
        <v>6</v>
      </c>
      <c r="C7" s="25" t="s">
        <v>72</v>
      </c>
      <c r="D7" s="26" t="s">
        <v>7</v>
      </c>
      <c r="E7" s="26" t="s">
        <v>0</v>
      </c>
      <c r="F7" s="26" t="s">
        <v>1</v>
      </c>
      <c r="G7" s="26" t="s">
        <v>73</v>
      </c>
      <c r="H7" s="26" t="s">
        <v>74</v>
      </c>
      <c r="I7" s="26" t="s">
        <v>75</v>
      </c>
      <c r="J7" s="26" t="s">
        <v>76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</row>
    <row r="8" spans="1:141" s="3" customFormat="1" ht="30" x14ac:dyDescent="0.25">
      <c r="A8" s="27">
        <v>1</v>
      </c>
      <c r="B8" s="28">
        <v>44406</v>
      </c>
      <c r="C8" s="28">
        <v>44437</v>
      </c>
      <c r="D8" s="29" t="s">
        <v>77</v>
      </c>
      <c r="E8" s="29" t="s">
        <v>78</v>
      </c>
      <c r="F8" s="29" t="s">
        <v>79</v>
      </c>
      <c r="G8" s="30">
        <v>3432</v>
      </c>
      <c r="H8" s="30">
        <v>0</v>
      </c>
      <c r="I8" s="30">
        <v>3432</v>
      </c>
      <c r="J8" s="31" t="s">
        <v>80</v>
      </c>
    </row>
    <row r="9" spans="1:141" s="3" customFormat="1" ht="60" x14ac:dyDescent="0.25">
      <c r="A9" s="27">
        <v>2</v>
      </c>
      <c r="B9" s="28">
        <v>44405</v>
      </c>
      <c r="C9" s="28">
        <v>44436</v>
      </c>
      <c r="D9" s="29" t="s">
        <v>81</v>
      </c>
      <c r="E9" s="29" t="s">
        <v>82</v>
      </c>
      <c r="F9" s="29" t="s">
        <v>83</v>
      </c>
      <c r="G9" s="30">
        <v>203653.23</v>
      </c>
      <c r="H9" s="30">
        <v>0</v>
      </c>
      <c r="I9" s="30">
        <v>203653.23</v>
      </c>
      <c r="J9" s="31" t="s">
        <v>80</v>
      </c>
    </row>
    <row r="10" spans="1:141" s="3" customFormat="1" ht="60" x14ac:dyDescent="0.25">
      <c r="A10" s="27">
        <v>3</v>
      </c>
      <c r="B10" s="28">
        <v>44402</v>
      </c>
      <c r="C10" s="28">
        <v>44433</v>
      </c>
      <c r="D10" s="29">
        <v>153</v>
      </c>
      <c r="E10" s="29" t="s">
        <v>84</v>
      </c>
      <c r="F10" s="29" t="s">
        <v>85</v>
      </c>
      <c r="G10" s="30">
        <v>234382.76</v>
      </c>
      <c r="H10" s="30">
        <v>0</v>
      </c>
      <c r="I10" s="30">
        <v>234382.76</v>
      </c>
      <c r="J10" s="31" t="s">
        <v>80</v>
      </c>
    </row>
    <row r="11" spans="1:141" s="3" customFormat="1" ht="30" x14ac:dyDescent="0.25">
      <c r="A11" s="27">
        <v>4</v>
      </c>
      <c r="B11" s="28">
        <v>44400</v>
      </c>
      <c r="C11" s="28">
        <v>44431</v>
      </c>
      <c r="D11" s="29">
        <v>4667</v>
      </c>
      <c r="E11" s="29" t="s">
        <v>86</v>
      </c>
      <c r="F11" s="29" t="s">
        <v>33</v>
      </c>
      <c r="G11" s="30">
        <v>148549.26</v>
      </c>
      <c r="H11" s="30">
        <v>0</v>
      </c>
      <c r="I11" s="30">
        <v>148549.26</v>
      </c>
      <c r="J11" s="31" t="s">
        <v>80</v>
      </c>
    </row>
    <row r="12" spans="1:141" s="3" customFormat="1" ht="45" x14ac:dyDescent="0.25">
      <c r="A12" s="27">
        <v>5</v>
      </c>
      <c r="B12" s="28">
        <v>44399</v>
      </c>
      <c r="C12" s="28">
        <v>44430</v>
      </c>
      <c r="D12" s="29">
        <v>38468</v>
      </c>
      <c r="E12" s="29" t="s">
        <v>87</v>
      </c>
      <c r="F12" s="29" t="s">
        <v>88</v>
      </c>
      <c r="G12" s="30">
        <v>280368</v>
      </c>
      <c r="H12" s="30">
        <v>0</v>
      </c>
      <c r="I12" s="30">
        <v>280368</v>
      </c>
      <c r="J12" s="31" t="s">
        <v>80</v>
      </c>
    </row>
    <row r="13" spans="1:141" s="3" customFormat="1" ht="30" x14ac:dyDescent="0.25">
      <c r="A13" s="27">
        <v>6</v>
      </c>
      <c r="B13" s="28">
        <v>44398</v>
      </c>
      <c r="C13" s="28">
        <v>44429</v>
      </c>
      <c r="D13" s="29" t="s">
        <v>89</v>
      </c>
      <c r="E13" s="29" t="s">
        <v>78</v>
      </c>
      <c r="F13" s="29" t="s">
        <v>79</v>
      </c>
      <c r="G13" s="30">
        <v>3640</v>
      </c>
      <c r="H13" s="30">
        <v>0</v>
      </c>
      <c r="I13" s="30">
        <v>3640</v>
      </c>
      <c r="J13" s="31" t="s">
        <v>80</v>
      </c>
    </row>
    <row r="14" spans="1:141" s="3" customFormat="1" ht="30" x14ac:dyDescent="0.25">
      <c r="A14" s="27">
        <v>7</v>
      </c>
      <c r="B14" s="28">
        <v>44396</v>
      </c>
      <c r="C14" s="28">
        <v>44427</v>
      </c>
      <c r="D14" s="29" t="s">
        <v>90</v>
      </c>
      <c r="E14" s="29" t="s">
        <v>78</v>
      </c>
      <c r="F14" s="29" t="s">
        <v>79</v>
      </c>
      <c r="G14" s="30">
        <v>8372</v>
      </c>
      <c r="H14" s="30">
        <v>0</v>
      </c>
      <c r="I14" s="30">
        <v>8372</v>
      </c>
      <c r="J14" s="31" t="s">
        <v>80</v>
      </c>
    </row>
    <row r="15" spans="1:141" s="3" customFormat="1" ht="45" x14ac:dyDescent="0.25">
      <c r="A15" s="27">
        <v>8</v>
      </c>
      <c r="B15" s="28">
        <v>44392</v>
      </c>
      <c r="C15" s="28">
        <v>44423</v>
      </c>
      <c r="D15" s="29">
        <v>21046</v>
      </c>
      <c r="E15" s="29" t="s">
        <v>39</v>
      </c>
      <c r="F15" s="29" t="s">
        <v>34</v>
      </c>
      <c r="G15" s="30">
        <v>8643.35</v>
      </c>
      <c r="H15" s="30">
        <v>0</v>
      </c>
      <c r="I15" s="30">
        <v>8643.35</v>
      </c>
      <c r="J15" s="31" t="s">
        <v>80</v>
      </c>
    </row>
    <row r="16" spans="1:141" s="3" customFormat="1" ht="60" x14ac:dyDescent="0.25">
      <c r="A16" s="27">
        <v>9</v>
      </c>
      <c r="B16" s="28">
        <v>44389</v>
      </c>
      <c r="C16" s="28">
        <v>44420</v>
      </c>
      <c r="D16" s="29">
        <v>21</v>
      </c>
      <c r="E16" s="29" t="s">
        <v>91</v>
      </c>
      <c r="F16" s="29" t="s">
        <v>92</v>
      </c>
      <c r="G16" s="30">
        <v>118000</v>
      </c>
      <c r="H16" s="30">
        <v>0</v>
      </c>
      <c r="I16" s="30">
        <v>118000</v>
      </c>
      <c r="J16" s="31" t="s">
        <v>80</v>
      </c>
    </row>
    <row r="17" spans="1:10" s="3" customFormat="1" ht="45" x14ac:dyDescent="0.25">
      <c r="A17" s="27">
        <v>10</v>
      </c>
      <c r="B17" s="28">
        <v>44382</v>
      </c>
      <c r="C17" s="28">
        <v>44413</v>
      </c>
      <c r="D17" s="29">
        <v>109</v>
      </c>
      <c r="E17" s="29" t="s">
        <v>93</v>
      </c>
      <c r="F17" s="29" t="s">
        <v>94</v>
      </c>
      <c r="G17" s="30">
        <v>178840.8</v>
      </c>
      <c r="H17" s="30">
        <v>0</v>
      </c>
      <c r="I17" s="30">
        <v>178840.8</v>
      </c>
      <c r="J17" s="31" t="s">
        <v>80</v>
      </c>
    </row>
    <row r="18" spans="1:10" s="3" customFormat="1" ht="30" x14ac:dyDescent="0.25">
      <c r="A18" s="27">
        <v>11</v>
      </c>
      <c r="B18" s="28">
        <v>44382</v>
      </c>
      <c r="C18" s="28">
        <v>44413</v>
      </c>
      <c r="D18" s="29">
        <v>734</v>
      </c>
      <c r="E18" s="29" t="s">
        <v>95</v>
      </c>
      <c r="F18" s="29" t="s">
        <v>96</v>
      </c>
      <c r="G18" s="30">
        <v>369368.83</v>
      </c>
      <c r="H18" s="30">
        <v>0</v>
      </c>
      <c r="I18" s="30">
        <v>369368.83</v>
      </c>
      <c r="J18" s="31" t="s">
        <v>80</v>
      </c>
    </row>
    <row r="19" spans="1:10" s="3" customFormat="1" ht="45" x14ac:dyDescent="0.25">
      <c r="A19" s="27">
        <v>12</v>
      </c>
      <c r="B19" s="28">
        <v>44382</v>
      </c>
      <c r="C19" s="28">
        <v>44413</v>
      </c>
      <c r="D19" s="29">
        <v>189</v>
      </c>
      <c r="E19" s="29" t="s">
        <v>70</v>
      </c>
      <c r="F19" s="29" t="s">
        <v>97</v>
      </c>
      <c r="G19" s="30">
        <v>92677.2</v>
      </c>
      <c r="H19" s="30">
        <v>0</v>
      </c>
      <c r="I19" s="30">
        <v>92677.2</v>
      </c>
      <c r="J19" s="31" t="s">
        <v>80</v>
      </c>
    </row>
    <row r="20" spans="1:10" s="3" customFormat="1" ht="30" x14ac:dyDescent="0.25">
      <c r="A20" s="27">
        <v>13</v>
      </c>
      <c r="B20" s="28">
        <v>44378</v>
      </c>
      <c r="C20" s="28">
        <v>44409</v>
      </c>
      <c r="D20" s="29">
        <v>84713</v>
      </c>
      <c r="E20" s="29" t="s">
        <v>98</v>
      </c>
      <c r="F20" s="29" t="s">
        <v>127</v>
      </c>
      <c r="G20" s="30">
        <v>37070.01</v>
      </c>
      <c r="H20" s="30">
        <v>0</v>
      </c>
      <c r="I20" s="30">
        <v>37070.01</v>
      </c>
      <c r="J20" s="31" t="s">
        <v>80</v>
      </c>
    </row>
    <row r="21" spans="1:10" s="3" customFormat="1" ht="30" x14ac:dyDescent="0.25">
      <c r="A21" s="27">
        <v>14</v>
      </c>
      <c r="B21" s="28">
        <v>44378</v>
      </c>
      <c r="C21" s="28">
        <v>44409</v>
      </c>
      <c r="D21" s="29" t="s">
        <v>99</v>
      </c>
      <c r="E21" s="29" t="s">
        <v>78</v>
      </c>
      <c r="F21" s="29" t="s">
        <v>79</v>
      </c>
      <c r="G21" s="30">
        <v>7176</v>
      </c>
      <c r="H21" s="30">
        <v>0</v>
      </c>
      <c r="I21" s="30">
        <v>7176</v>
      </c>
      <c r="J21" s="31" t="s">
        <v>80</v>
      </c>
    </row>
    <row r="22" spans="1:10" s="3" customFormat="1" ht="75" x14ac:dyDescent="0.25">
      <c r="A22" s="27">
        <v>15</v>
      </c>
      <c r="B22" s="28">
        <v>44377</v>
      </c>
      <c r="C22" s="28">
        <v>44407</v>
      </c>
      <c r="D22" s="29">
        <v>50000257</v>
      </c>
      <c r="E22" s="29" t="s">
        <v>100</v>
      </c>
      <c r="F22" s="29" t="s">
        <v>101</v>
      </c>
      <c r="G22" s="30">
        <v>30697.7</v>
      </c>
      <c r="H22" s="30">
        <v>0</v>
      </c>
      <c r="I22" s="30">
        <v>30697.7</v>
      </c>
      <c r="J22" s="31" t="s">
        <v>80</v>
      </c>
    </row>
    <row r="23" spans="1:10" s="3" customFormat="1" ht="75" x14ac:dyDescent="0.25">
      <c r="A23" s="27">
        <v>16</v>
      </c>
      <c r="B23" s="28">
        <v>44375</v>
      </c>
      <c r="C23" s="28">
        <v>44405</v>
      </c>
      <c r="D23" s="29">
        <v>258</v>
      </c>
      <c r="E23" s="29" t="s">
        <v>100</v>
      </c>
      <c r="F23" s="29" t="s">
        <v>102</v>
      </c>
      <c r="G23" s="30">
        <v>4024.98</v>
      </c>
      <c r="H23" s="30">
        <v>0</v>
      </c>
      <c r="I23" s="30">
        <v>4024.98</v>
      </c>
      <c r="J23" s="31" t="s">
        <v>80</v>
      </c>
    </row>
    <row r="24" spans="1:10" s="3" customFormat="1" ht="23.25" customHeight="1" x14ac:dyDescent="0.25">
      <c r="A24" s="27">
        <v>17</v>
      </c>
      <c r="B24" s="28">
        <v>44375</v>
      </c>
      <c r="C24" s="28">
        <v>44405</v>
      </c>
      <c r="D24" s="29">
        <v>922</v>
      </c>
      <c r="E24" s="29" t="s">
        <v>103</v>
      </c>
      <c r="F24" s="29" t="s">
        <v>104</v>
      </c>
      <c r="G24" s="30">
        <v>339102.5</v>
      </c>
      <c r="H24" s="30">
        <v>0</v>
      </c>
      <c r="I24" s="30">
        <v>339102.5</v>
      </c>
      <c r="J24" s="31" t="s">
        <v>80</v>
      </c>
    </row>
    <row r="25" spans="1:10" s="3" customFormat="1" ht="30" x14ac:dyDescent="0.25">
      <c r="A25" s="27">
        <v>18</v>
      </c>
      <c r="B25" s="28">
        <v>44372</v>
      </c>
      <c r="C25" s="28">
        <v>44402</v>
      </c>
      <c r="D25" s="29">
        <v>457</v>
      </c>
      <c r="E25" s="29" t="s">
        <v>105</v>
      </c>
      <c r="F25" s="29" t="s">
        <v>106</v>
      </c>
      <c r="G25" s="30">
        <v>115408.85</v>
      </c>
      <c r="H25" s="30">
        <v>0</v>
      </c>
      <c r="I25" s="30">
        <v>115408.85</v>
      </c>
      <c r="J25" s="31" t="s">
        <v>80</v>
      </c>
    </row>
    <row r="26" spans="1:10" s="3" customFormat="1" ht="60" x14ac:dyDescent="0.25">
      <c r="A26" s="27">
        <v>19</v>
      </c>
      <c r="B26" s="28">
        <v>44372</v>
      </c>
      <c r="C26" s="28">
        <v>44402</v>
      </c>
      <c r="D26" s="29">
        <v>152</v>
      </c>
      <c r="E26" s="29" t="s">
        <v>84</v>
      </c>
      <c r="F26" s="29" t="s">
        <v>107</v>
      </c>
      <c r="G26" s="30">
        <v>223782.71</v>
      </c>
      <c r="H26" s="30">
        <v>0</v>
      </c>
      <c r="I26" s="30">
        <v>223782.71</v>
      </c>
      <c r="J26" s="31" t="s">
        <v>80</v>
      </c>
    </row>
    <row r="27" spans="1:10" s="3" customFormat="1" ht="30" x14ac:dyDescent="0.25">
      <c r="A27" s="27">
        <v>20</v>
      </c>
      <c r="B27" s="28">
        <v>44372</v>
      </c>
      <c r="C27" s="28">
        <v>44402</v>
      </c>
      <c r="D27" s="29" t="s">
        <v>108</v>
      </c>
      <c r="E27" s="29" t="s">
        <v>109</v>
      </c>
      <c r="F27" s="29" t="s">
        <v>110</v>
      </c>
      <c r="G27" s="30">
        <v>650496.47</v>
      </c>
      <c r="H27" s="30">
        <v>0</v>
      </c>
      <c r="I27" s="30">
        <v>650496.47</v>
      </c>
      <c r="J27" s="31" t="s">
        <v>80</v>
      </c>
    </row>
    <row r="28" spans="1:10" s="3" customFormat="1" ht="45" x14ac:dyDescent="0.25">
      <c r="A28" s="27">
        <v>21</v>
      </c>
      <c r="B28" s="28">
        <v>44370</v>
      </c>
      <c r="C28" s="28">
        <v>44400</v>
      </c>
      <c r="D28" s="29">
        <v>44075</v>
      </c>
      <c r="E28" s="29" t="s">
        <v>111</v>
      </c>
      <c r="F28" s="29" t="s">
        <v>112</v>
      </c>
      <c r="G28" s="30">
        <v>3600000</v>
      </c>
      <c r="H28" s="30">
        <v>0</v>
      </c>
      <c r="I28" s="30">
        <v>3600000</v>
      </c>
      <c r="J28" s="31" t="s">
        <v>80</v>
      </c>
    </row>
    <row r="29" spans="1:10" s="3" customFormat="1" ht="30" x14ac:dyDescent="0.25">
      <c r="A29" s="27">
        <v>22</v>
      </c>
      <c r="B29" s="28">
        <v>44370</v>
      </c>
      <c r="C29" s="28">
        <v>44400</v>
      </c>
      <c r="D29" s="29">
        <v>20993</v>
      </c>
      <c r="E29" s="29" t="s">
        <v>65</v>
      </c>
      <c r="F29" s="29" t="s">
        <v>59</v>
      </c>
      <c r="G29" s="30">
        <v>6816.52</v>
      </c>
      <c r="H29" s="30">
        <v>0</v>
      </c>
      <c r="I29" s="30">
        <v>6816.52</v>
      </c>
      <c r="J29" s="31" t="s">
        <v>80</v>
      </c>
    </row>
    <row r="30" spans="1:10" s="3" customFormat="1" ht="30" x14ac:dyDescent="0.25">
      <c r="A30" s="27">
        <v>23</v>
      </c>
      <c r="B30" s="28">
        <v>44370</v>
      </c>
      <c r="C30" s="28">
        <v>44400</v>
      </c>
      <c r="D30" s="29" t="s">
        <v>113</v>
      </c>
      <c r="E30" s="29" t="s">
        <v>109</v>
      </c>
      <c r="F30" s="29" t="s">
        <v>114</v>
      </c>
      <c r="G30" s="30">
        <v>126346.67</v>
      </c>
      <c r="H30" s="30">
        <v>0</v>
      </c>
      <c r="I30" s="30">
        <v>126346.67</v>
      </c>
      <c r="J30" s="31" t="s">
        <v>80</v>
      </c>
    </row>
    <row r="31" spans="1:10" s="3" customFormat="1" ht="30" x14ac:dyDescent="0.25">
      <c r="A31" s="27">
        <v>24</v>
      </c>
      <c r="B31" s="28">
        <v>44370</v>
      </c>
      <c r="C31" s="28">
        <v>44400</v>
      </c>
      <c r="D31" s="29" t="s">
        <v>115</v>
      </c>
      <c r="E31" s="29" t="s">
        <v>116</v>
      </c>
      <c r="F31" s="29" t="s">
        <v>117</v>
      </c>
      <c r="G31" s="30">
        <v>690300</v>
      </c>
      <c r="H31" s="30">
        <v>0</v>
      </c>
      <c r="I31" s="30">
        <v>690300</v>
      </c>
      <c r="J31" s="31" t="s">
        <v>80</v>
      </c>
    </row>
    <row r="32" spans="1:10" s="3" customFormat="1" ht="60" x14ac:dyDescent="0.25">
      <c r="A32" s="27">
        <v>25</v>
      </c>
      <c r="B32" s="28">
        <v>44366</v>
      </c>
      <c r="C32" s="28">
        <v>44396</v>
      </c>
      <c r="D32" s="29" t="s">
        <v>118</v>
      </c>
      <c r="E32" s="29" t="s">
        <v>119</v>
      </c>
      <c r="F32" s="29" t="s">
        <v>120</v>
      </c>
      <c r="G32" s="30" t="s">
        <v>121</v>
      </c>
      <c r="H32" s="30">
        <v>0</v>
      </c>
      <c r="I32" s="30" t="s">
        <v>121</v>
      </c>
      <c r="J32" s="31" t="s">
        <v>80</v>
      </c>
    </row>
    <row r="33" spans="1:10" s="3" customFormat="1" ht="45" x14ac:dyDescent="0.25">
      <c r="A33" s="27">
        <v>26</v>
      </c>
      <c r="B33" s="28">
        <v>44363</v>
      </c>
      <c r="C33" s="28">
        <v>44393</v>
      </c>
      <c r="D33" s="29" t="s">
        <v>69</v>
      </c>
      <c r="E33" s="29" t="s">
        <v>39</v>
      </c>
      <c r="F33" s="29" t="s">
        <v>34</v>
      </c>
      <c r="G33" s="30">
        <v>7705.58</v>
      </c>
      <c r="H33" s="30">
        <v>0</v>
      </c>
      <c r="I33" s="30">
        <v>7705.58</v>
      </c>
      <c r="J33" s="31" t="s">
        <v>80</v>
      </c>
    </row>
    <row r="34" spans="1:10" s="3" customFormat="1" ht="45" x14ac:dyDescent="0.25">
      <c r="A34" s="27">
        <v>27</v>
      </c>
      <c r="B34" s="28">
        <v>44341</v>
      </c>
      <c r="C34" s="28">
        <v>44372</v>
      </c>
      <c r="D34" s="29" t="s">
        <v>67</v>
      </c>
      <c r="E34" s="29" t="s">
        <v>39</v>
      </c>
      <c r="F34" s="29" t="s">
        <v>34</v>
      </c>
      <c r="G34" s="30">
        <v>6816.52</v>
      </c>
      <c r="H34" s="30">
        <v>0</v>
      </c>
      <c r="I34" s="30">
        <v>6816.52</v>
      </c>
      <c r="J34" s="31" t="s">
        <v>80</v>
      </c>
    </row>
    <row r="35" spans="1:10" s="3" customFormat="1" ht="45" x14ac:dyDescent="0.25">
      <c r="A35" s="27">
        <v>28</v>
      </c>
      <c r="B35" s="28">
        <v>44341</v>
      </c>
      <c r="C35" s="28">
        <v>44372</v>
      </c>
      <c r="D35" s="29" t="s">
        <v>68</v>
      </c>
      <c r="E35" s="29" t="s">
        <v>39</v>
      </c>
      <c r="F35" s="29" t="s">
        <v>34</v>
      </c>
      <c r="G35" s="30">
        <v>12575.27</v>
      </c>
      <c r="H35" s="30">
        <v>0</v>
      </c>
      <c r="I35" s="30">
        <v>12575.27</v>
      </c>
      <c r="J35" s="31" t="s">
        <v>80</v>
      </c>
    </row>
    <row r="36" spans="1:10" s="3" customFormat="1" ht="45" x14ac:dyDescent="0.25">
      <c r="A36" s="27">
        <v>29</v>
      </c>
      <c r="B36" s="28">
        <v>44340</v>
      </c>
      <c r="C36" s="28">
        <v>44371</v>
      </c>
      <c r="D36" s="29" t="s">
        <v>66</v>
      </c>
      <c r="E36" s="29" t="s">
        <v>39</v>
      </c>
      <c r="F36" s="29" t="s">
        <v>34</v>
      </c>
      <c r="G36" s="30">
        <v>8920.01</v>
      </c>
      <c r="H36" s="30">
        <v>0</v>
      </c>
      <c r="I36" s="30">
        <v>8920.01</v>
      </c>
      <c r="J36" s="31" t="s">
        <v>80</v>
      </c>
    </row>
    <row r="37" spans="1:10" s="3" customFormat="1" ht="60" x14ac:dyDescent="0.25">
      <c r="A37" s="27">
        <v>30</v>
      </c>
      <c r="B37" s="28">
        <v>44340</v>
      </c>
      <c r="C37" s="28">
        <v>44371</v>
      </c>
      <c r="D37" s="29">
        <v>12254</v>
      </c>
      <c r="E37" s="29" t="s">
        <v>122</v>
      </c>
      <c r="F37" s="29" t="s">
        <v>123</v>
      </c>
      <c r="G37" s="30">
        <v>10620</v>
      </c>
      <c r="H37" s="30">
        <v>0</v>
      </c>
      <c r="I37" s="30">
        <v>10620</v>
      </c>
      <c r="J37" s="31" t="s">
        <v>80</v>
      </c>
    </row>
    <row r="38" spans="1:10" s="3" customFormat="1" ht="45" x14ac:dyDescent="0.25">
      <c r="A38" s="27">
        <v>31</v>
      </c>
      <c r="B38" s="28">
        <v>44327</v>
      </c>
      <c r="C38" s="28">
        <v>44358</v>
      </c>
      <c r="D38" s="29">
        <v>2401</v>
      </c>
      <c r="E38" s="29" t="s">
        <v>124</v>
      </c>
      <c r="F38" s="29" t="s">
        <v>125</v>
      </c>
      <c r="G38" s="30">
        <v>375948</v>
      </c>
      <c r="H38" s="30">
        <v>0</v>
      </c>
      <c r="I38" s="30">
        <v>375948</v>
      </c>
      <c r="J38" s="31" t="s">
        <v>80</v>
      </c>
    </row>
    <row r="39" spans="1:10" s="3" customFormat="1" ht="45" x14ac:dyDescent="0.25">
      <c r="A39" s="27">
        <v>32</v>
      </c>
      <c r="B39" s="28">
        <v>44306</v>
      </c>
      <c r="C39" s="28">
        <v>44336</v>
      </c>
      <c r="D39" s="29" t="s">
        <v>60</v>
      </c>
      <c r="E39" s="29" t="s">
        <v>53</v>
      </c>
      <c r="F39" s="29" t="s">
        <v>34</v>
      </c>
      <c r="G39" s="30">
        <v>11696.15</v>
      </c>
      <c r="H39" s="30">
        <v>0</v>
      </c>
      <c r="I39" s="30">
        <v>11696.15</v>
      </c>
      <c r="J39" s="31" t="s">
        <v>80</v>
      </c>
    </row>
    <row r="40" spans="1:10" s="3" customFormat="1" ht="30" x14ac:dyDescent="0.25">
      <c r="A40" s="27">
        <v>33</v>
      </c>
      <c r="B40" s="28">
        <v>44306</v>
      </c>
      <c r="C40" s="28">
        <v>44336</v>
      </c>
      <c r="D40" s="29" t="s">
        <v>61</v>
      </c>
      <c r="E40" s="29" t="s">
        <v>53</v>
      </c>
      <c r="F40" s="29" t="s">
        <v>62</v>
      </c>
      <c r="G40" s="30">
        <v>114782.14</v>
      </c>
      <c r="H40" s="30">
        <v>0</v>
      </c>
      <c r="I40" s="30">
        <v>114782.14</v>
      </c>
      <c r="J40" s="31" t="s">
        <v>80</v>
      </c>
    </row>
    <row r="41" spans="1:10" s="3" customFormat="1" ht="30" x14ac:dyDescent="0.25">
      <c r="A41" s="27">
        <v>34</v>
      </c>
      <c r="B41" s="28">
        <v>44285</v>
      </c>
      <c r="C41" s="28">
        <v>44316</v>
      </c>
      <c r="D41" s="29" t="s">
        <v>63</v>
      </c>
      <c r="E41" s="29" t="s">
        <v>64</v>
      </c>
      <c r="F41" s="29" t="s">
        <v>59</v>
      </c>
      <c r="G41" s="30">
        <v>8931.43</v>
      </c>
      <c r="H41" s="30">
        <v>0</v>
      </c>
      <c r="I41" s="30">
        <v>8931.43</v>
      </c>
      <c r="J41" s="31" t="s">
        <v>80</v>
      </c>
    </row>
    <row r="42" spans="1:10" s="3" customFormat="1" ht="30" x14ac:dyDescent="0.25">
      <c r="A42" s="27">
        <v>35</v>
      </c>
      <c r="B42" s="28">
        <v>44279</v>
      </c>
      <c r="C42" s="28">
        <v>44310</v>
      </c>
      <c r="D42" s="29" t="s">
        <v>57</v>
      </c>
      <c r="E42" s="29" t="s">
        <v>58</v>
      </c>
      <c r="F42" s="29" t="s">
        <v>59</v>
      </c>
      <c r="G42" s="30">
        <v>7340.32</v>
      </c>
      <c r="H42" s="30">
        <v>0</v>
      </c>
      <c r="I42" s="30">
        <v>7340.32</v>
      </c>
      <c r="J42" s="31" t="s">
        <v>80</v>
      </c>
    </row>
    <row r="43" spans="1:10" s="3" customFormat="1" ht="45" x14ac:dyDescent="0.25">
      <c r="A43" s="27">
        <v>36</v>
      </c>
      <c r="B43" s="28">
        <v>44256</v>
      </c>
      <c r="C43" s="28">
        <v>44287</v>
      </c>
      <c r="D43" s="29" t="s">
        <v>55</v>
      </c>
      <c r="E43" s="29" t="s">
        <v>53</v>
      </c>
      <c r="F43" s="29" t="s">
        <v>54</v>
      </c>
      <c r="G43" s="30">
        <v>58370.54</v>
      </c>
      <c r="H43" s="30">
        <v>0</v>
      </c>
      <c r="I43" s="30">
        <v>58370.54</v>
      </c>
      <c r="J43" s="31" t="s">
        <v>80</v>
      </c>
    </row>
    <row r="44" spans="1:10" s="3" customFormat="1" ht="45" x14ac:dyDescent="0.25">
      <c r="A44" s="27">
        <v>37</v>
      </c>
      <c r="B44" s="28">
        <v>44225</v>
      </c>
      <c r="C44" s="32" t="s">
        <v>126</v>
      </c>
      <c r="D44" s="29" t="s">
        <v>50</v>
      </c>
      <c r="E44" s="29" t="s">
        <v>39</v>
      </c>
      <c r="F44" s="29" t="s">
        <v>51</v>
      </c>
      <c r="G44" s="30">
        <v>58570.53</v>
      </c>
      <c r="H44" s="30">
        <v>0</v>
      </c>
      <c r="I44" s="30">
        <v>58570.53</v>
      </c>
      <c r="J44" s="31" t="s">
        <v>80</v>
      </c>
    </row>
    <row r="45" spans="1:10" s="3" customFormat="1" ht="30" x14ac:dyDescent="0.25">
      <c r="A45" s="27">
        <v>38</v>
      </c>
      <c r="B45" s="28">
        <v>44179</v>
      </c>
      <c r="C45" s="28">
        <v>43844</v>
      </c>
      <c r="D45" s="29" t="s">
        <v>36</v>
      </c>
      <c r="E45" s="29" t="s">
        <v>52</v>
      </c>
      <c r="F45" s="29" t="s">
        <v>37</v>
      </c>
      <c r="G45" s="30">
        <v>2775</v>
      </c>
      <c r="H45" s="30">
        <v>0</v>
      </c>
      <c r="I45" s="30">
        <v>2775</v>
      </c>
      <c r="J45" s="31" t="s">
        <v>80</v>
      </c>
    </row>
    <row r="46" spans="1:10" s="3" customFormat="1" ht="45" x14ac:dyDescent="0.25">
      <c r="A46" s="27">
        <v>39</v>
      </c>
      <c r="B46" s="28">
        <v>44163</v>
      </c>
      <c r="C46" s="28">
        <v>44193</v>
      </c>
      <c r="D46" s="29" t="s">
        <v>41</v>
      </c>
      <c r="E46" s="29" t="s">
        <v>39</v>
      </c>
      <c r="F46" s="29" t="s">
        <v>34</v>
      </c>
      <c r="G46" s="30">
        <v>7088.85</v>
      </c>
      <c r="H46" s="30">
        <v>0</v>
      </c>
      <c r="I46" s="30">
        <v>7088.85</v>
      </c>
      <c r="J46" s="31" t="s">
        <v>80</v>
      </c>
    </row>
    <row r="47" spans="1:10" s="3" customFormat="1" ht="45" x14ac:dyDescent="0.25">
      <c r="A47" s="27">
        <v>40</v>
      </c>
      <c r="B47" s="28">
        <v>44162</v>
      </c>
      <c r="C47" s="28">
        <v>44192</v>
      </c>
      <c r="D47" s="29" t="s">
        <v>38</v>
      </c>
      <c r="E47" s="29" t="s">
        <v>39</v>
      </c>
      <c r="F47" s="29" t="s">
        <v>34</v>
      </c>
      <c r="G47" s="30">
        <v>7719.86</v>
      </c>
      <c r="H47" s="30">
        <v>0</v>
      </c>
      <c r="I47" s="30">
        <v>7719.86</v>
      </c>
      <c r="J47" s="31" t="s">
        <v>80</v>
      </c>
    </row>
    <row r="48" spans="1:10" s="3" customFormat="1" ht="30" x14ac:dyDescent="0.25">
      <c r="A48" s="27">
        <v>41</v>
      </c>
      <c r="B48" s="28">
        <v>44160</v>
      </c>
      <c r="C48" s="28">
        <v>44190</v>
      </c>
      <c r="D48" s="29" t="s">
        <v>42</v>
      </c>
      <c r="E48" s="29" t="s">
        <v>43</v>
      </c>
      <c r="F48" s="29" t="s">
        <v>44</v>
      </c>
      <c r="G48" s="30">
        <v>9345.6</v>
      </c>
      <c r="H48" s="30">
        <v>0</v>
      </c>
      <c r="I48" s="30">
        <v>9345.6</v>
      </c>
      <c r="J48" s="31" t="s">
        <v>80</v>
      </c>
    </row>
    <row r="49" spans="1:10" s="3" customFormat="1" ht="45" x14ac:dyDescent="0.25">
      <c r="A49" s="27">
        <v>42</v>
      </c>
      <c r="B49" s="28">
        <v>44158</v>
      </c>
      <c r="C49" s="28">
        <v>44158</v>
      </c>
      <c r="D49" s="29" t="s">
        <v>40</v>
      </c>
      <c r="E49" s="29" t="s">
        <v>39</v>
      </c>
      <c r="F49" s="29" t="s">
        <v>34</v>
      </c>
      <c r="G49" s="30">
        <v>9928.64</v>
      </c>
      <c r="H49" s="30">
        <v>0</v>
      </c>
      <c r="I49" s="30">
        <v>9928.64</v>
      </c>
      <c r="J49" s="31" t="s">
        <v>80</v>
      </c>
    </row>
    <row r="50" spans="1:10" s="3" customFormat="1" ht="60" x14ac:dyDescent="0.25">
      <c r="A50" s="27">
        <v>43</v>
      </c>
      <c r="B50" s="28">
        <v>43979</v>
      </c>
      <c r="C50" s="28">
        <v>44010</v>
      </c>
      <c r="D50" s="29" t="s">
        <v>47</v>
      </c>
      <c r="E50" s="29" t="s">
        <v>45</v>
      </c>
      <c r="F50" s="29" t="s">
        <v>49</v>
      </c>
      <c r="G50" s="30">
        <v>112790.81</v>
      </c>
      <c r="H50" s="30">
        <v>0</v>
      </c>
      <c r="I50" s="30">
        <v>112790.81</v>
      </c>
      <c r="J50" s="31" t="s">
        <v>80</v>
      </c>
    </row>
    <row r="51" spans="1:10" s="3" customFormat="1" ht="75" x14ac:dyDescent="0.25">
      <c r="A51" s="27">
        <v>44</v>
      </c>
      <c r="B51" s="28">
        <v>43964</v>
      </c>
      <c r="C51" s="28">
        <v>43995</v>
      </c>
      <c r="D51" s="29" t="s">
        <v>46</v>
      </c>
      <c r="E51" s="29" t="s">
        <v>45</v>
      </c>
      <c r="F51" s="29" t="s">
        <v>48</v>
      </c>
      <c r="G51" s="30">
        <v>154090.20000000001</v>
      </c>
      <c r="H51" s="30">
        <v>0</v>
      </c>
      <c r="I51" s="30">
        <v>154090.20000000001</v>
      </c>
      <c r="J51" s="31" t="s">
        <v>80</v>
      </c>
    </row>
    <row r="52" spans="1:10" s="3" customFormat="1" x14ac:dyDescent="0.25">
      <c r="A52" s="27">
        <v>45</v>
      </c>
      <c r="B52" s="28">
        <v>43020</v>
      </c>
      <c r="C52" s="28">
        <v>43051</v>
      </c>
      <c r="D52" s="29">
        <v>22818</v>
      </c>
      <c r="E52" s="29" t="s">
        <v>35</v>
      </c>
      <c r="F52" s="29" t="s">
        <v>25</v>
      </c>
      <c r="G52" s="30">
        <v>1593</v>
      </c>
      <c r="H52" s="30">
        <v>0</v>
      </c>
      <c r="I52" s="30">
        <v>1593</v>
      </c>
      <c r="J52" s="31" t="s">
        <v>80</v>
      </c>
    </row>
    <row r="53" spans="1:10" s="3" customFormat="1" ht="30" x14ac:dyDescent="0.25">
      <c r="A53" s="27">
        <v>46</v>
      </c>
      <c r="B53" s="28">
        <v>42796</v>
      </c>
      <c r="C53" s="28">
        <v>42827</v>
      </c>
      <c r="D53" s="29">
        <v>23697</v>
      </c>
      <c r="E53" s="29" t="s">
        <v>22</v>
      </c>
      <c r="F53" s="29" t="s">
        <v>23</v>
      </c>
      <c r="G53" s="30">
        <v>3100</v>
      </c>
      <c r="H53" s="30">
        <v>0</v>
      </c>
      <c r="I53" s="30">
        <v>3100</v>
      </c>
      <c r="J53" s="31" t="s">
        <v>80</v>
      </c>
    </row>
    <row r="54" spans="1:10" s="3" customFormat="1" ht="60" x14ac:dyDescent="0.25">
      <c r="A54" s="27">
        <v>47</v>
      </c>
      <c r="B54" s="28">
        <v>42788</v>
      </c>
      <c r="C54" s="28">
        <v>42816</v>
      </c>
      <c r="D54" s="29">
        <v>354</v>
      </c>
      <c r="E54" s="29" t="s">
        <v>11</v>
      </c>
      <c r="F54" s="29" t="s">
        <v>17</v>
      </c>
      <c r="G54" s="30">
        <v>11788.2</v>
      </c>
      <c r="H54" s="30">
        <v>0</v>
      </c>
      <c r="I54" s="30">
        <v>11788.2</v>
      </c>
      <c r="J54" s="31" t="s">
        <v>80</v>
      </c>
    </row>
    <row r="55" spans="1:10" s="3" customFormat="1" ht="30" x14ac:dyDescent="0.25">
      <c r="A55" s="27">
        <v>48</v>
      </c>
      <c r="B55" s="28">
        <v>42719</v>
      </c>
      <c r="C55" s="28">
        <v>42750</v>
      </c>
      <c r="D55" s="29">
        <v>40230</v>
      </c>
      <c r="E55" s="29" t="s">
        <v>12</v>
      </c>
      <c r="F55" s="29" t="s">
        <v>10</v>
      </c>
      <c r="G55" s="30">
        <v>15773.97</v>
      </c>
      <c r="H55" s="30">
        <v>0</v>
      </c>
      <c r="I55" s="30">
        <v>15773.97</v>
      </c>
      <c r="J55" s="31" t="s">
        <v>80</v>
      </c>
    </row>
    <row r="56" spans="1:10" s="3" customFormat="1" ht="45" x14ac:dyDescent="0.25">
      <c r="A56" s="27">
        <v>49</v>
      </c>
      <c r="B56" s="28">
        <v>42713</v>
      </c>
      <c r="C56" s="28">
        <v>42744</v>
      </c>
      <c r="D56" s="29">
        <v>3965</v>
      </c>
      <c r="E56" s="29" t="s">
        <v>28</v>
      </c>
      <c r="F56" s="29" t="s">
        <v>29</v>
      </c>
      <c r="G56" s="30">
        <v>506.45</v>
      </c>
      <c r="H56" s="30">
        <v>0</v>
      </c>
      <c r="I56" s="30">
        <v>506.45</v>
      </c>
      <c r="J56" s="31" t="s">
        <v>80</v>
      </c>
    </row>
    <row r="57" spans="1:10" s="3" customFormat="1" ht="30" x14ac:dyDescent="0.25">
      <c r="A57" s="27">
        <v>50</v>
      </c>
      <c r="B57" s="28">
        <v>42640</v>
      </c>
      <c r="C57" s="28">
        <v>42670</v>
      </c>
      <c r="D57" s="29">
        <v>3479</v>
      </c>
      <c r="E57" s="29" t="s">
        <v>15</v>
      </c>
      <c r="F57" s="29" t="s">
        <v>13</v>
      </c>
      <c r="G57" s="30">
        <v>75520</v>
      </c>
      <c r="H57" s="30">
        <v>0</v>
      </c>
      <c r="I57" s="30">
        <v>75520</v>
      </c>
      <c r="J57" s="31" t="s">
        <v>80</v>
      </c>
    </row>
    <row r="58" spans="1:10" s="3" customFormat="1" ht="30" x14ac:dyDescent="0.25">
      <c r="A58" s="27">
        <v>51</v>
      </c>
      <c r="B58" s="28">
        <v>42610</v>
      </c>
      <c r="C58" s="28">
        <v>42641</v>
      </c>
      <c r="D58" s="29">
        <v>3235</v>
      </c>
      <c r="E58" s="29" t="s">
        <v>15</v>
      </c>
      <c r="F58" s="29" t="s">
        <v>13</v>
      </c>
      <c r="G58" s="30">
        <v>58646</v>
      </c>
      <c r="H58" s="30">
        <v>0</v>
      </c>
      <c r="I58" s="30">
        <v>58646</v>
      </c>
      <c r="J58" s="31" t="s">
        <v>80</v>
      </c>
    </row>
    <row r="59" spans="1:10" s="3" customFormat="1" ht="45" x14ac:dyDescent="0.25">
      <c r="A59" s="27">
        <v>52</v>
      </c>
      <c r="B59" s="28">
        <v>42549</v>
      </c>
      <c r="C59" s="28">
        <v>42579</v>
      </c>
      <c r="D59" s="29">
        <v>209</v>
      </c>
      <c r="E59" s="29" t="s">
        <v>14</v>
      </c>
      <c r="F59" s="29" t="s">
        <v>9</v>
      </c>
      <c r="G59" s="30">
        <v>13560</v>
      </c>
      <c r="H59" s="30">
        <v>0</v>
      </c>
      <c r="I59" s="30">
        <v>13560</v>
      </c>
      <c r="J59" s="31" t="s">
        <v>80</v>
      </c>
    </row>
    <row r="60" spans="1:10" s="3" customFormat="1" ht="30" x14ac:dyDescent="0.25">
      <c r="A60" s="27">
        <v>53</v>
      </c>
      <c r="B60" s="28">
        <v>42549</v>
      </c>
      <c r="C60" s="28">
        <v>42579</v>
      </c>
      <c r="D60" s="29">
        <v>11653</v>
      </c>
      <c r="E60" s="29" t="s">
        <v>16</v>
      </c>
      <c r="F60" s="29" t="s">
        <v>8</v>
      </c>
      <c r="G60" s="30">
        <v>38420</v>
      </c>
      <c r="H60" s="30">
        <v>0</v>
      </c>
      <c r="I60" s="30">
        <v>38420</v>
      </c>
      <c r="J60" s="31" t="s">
        <v>80</v>
      </c>
    </row>
    <row r="61" spans="1:10" s="3" customFormat="1" ht="30" x14ac:dyDescent="0.25">
      <c r="A61" s="27">
        <v>54</v>
      </c>
      <c r="B61" s="28">
        <v>42523</v>
      </c>
      <c r="C61" s="28">
        <v>42553</v>
      </c>
      <c r="D61" s="29">
        <v>12</v>
      </c>
      <c r="E61" s="29" t="s">
        <v>32</v>
      </c>
      <c r="F61" s="29" t="s">
        <v>33</v>
      </c>
      <c r="G61" s="30">
        <v>4802.6000000000004</v>
      </c>
      <c r="H61" s="30">
        <v>0</v>
      </c>
      <c r="I61" s="30">
        <v>4802.6000000000004</v>
      </c>
      <c r="J61" s="31" t="s">
        <v>80</v>
      </c>
    </row>
    <row r="62" spans="1:10" s="3" customFormat="1" ht="30" x14ac:dyDescent="0.25">
      <c r="A62" s="27">
        <v>55</v>
      </c>
      <c r="B62" s="28">
        <v>42523</v>
      </c>
      <c r="C62" s="28">
        <v>42553</v>
      </c>
      <c r="D62" s="29">
        <v>14</v>
      </c>
      <c r="E62" s="29" t="s">
        <v>32</v>
      </c>
      <c r="F62" s="29" t="s">
        <v>33</v>
      </c>
      <c r="G62" s="30">
        <v>802.4</v>
      </c>
      <c r="H62" s="30">
        <v>0</v>
      </c>
      <c r="I62" s="30">
        <v>802.4</v>
      </c>
      <c r="J62" s="31" t="s">
        <v>80</v>
      </c>
    </row>
    <row r="63" spans="1:10" s="3" customFormat="1" ht="45" x14ac:dyDescent="0.25">
      <c r="A63" s="27">
        <v>56</v>
      </c>
      <c r="B63" s="28">
        <v>42031</v>
      </c>
      <c r="C63" s="28">
        <v>42062</v>
      </c>
      <c r="D63" s="29" t="s">
        <v>19</v>
      </c>
      <c r="E63" s="29" t="s">
        <v>20</v>
      </c>
      <c r="F63" s="29" t="s">
        <v>21</v>
      </c>
      <c r="G63" s="30">
        <v>48609.09</v>
      </c>
      <c r="H63" s="30">
        <v>0</v>
      </c>
      <c r="I63" s="30">
        <v>48609.09</v>
      </c>
      <c r="J63" s="31" t="s">
        <v>80</v>
      </c>
    </row>
    <row r="64" spans="1:10" s="3" customFormat="1" ht="30" x14ac:dyDescent="0.25">
      <c r="A64" s="27">
        <v>57</v>
      </c>
      <c r="B64" s="28">
        <v>41731</v>
      </c>
      <c r="C64" s="28">
        <v>41761</v>
      </c>
      <c r="D64" s="29">
        <v>14</v>
      </c>
      <c r="E64" s="29" t="s">
        <v>26</v>
      </c>
      <c r="F64" s="29" t="s">
        <v>27</v>
      </c>
      <c r="G64" s="30">
        <v>2336.4</v>
      </c>
      <c r="H64" s="30">
        <v>0</v>
      </c>
      <c r="I64" s="30">
        <v>2336.4</v>
      </c>
      <c r="J64" s="31" t="s">
        <v>80</v>
      </c>
    </row>
    <row r="65" spans="1:10" s="3" customFormat="1" ht="45" x14ac:dyDescent="0.25">
      <c r="A65" s="27">
        <v>58</v>
      </c>
      <c r="B65" s="28">
        <v>41724</v>
      </c>
      <c r="C65" s="28">
        <v>41755</v>
      </c>
      <c r="D65" s="29">
        <v>31630</v>
      </c>
      <c r="E65" s="29" t="s">
        <v>24</v>
      </c>
      <c r="F65" s="29" t="s">
        <v>21</v>
      </c>
      <c r="G65" s="30">
        <v>43802.49</v>
      </c>
      <c r="H65" s="30">
        <v>0</v>
      </c>
      <c r="I65" s="30">
        <v>43802.49</v>
      </c>
      <c r="J65" s="31" t="s">
        <v>80</v>
      </c>
    </row>
    <row r="66" spans="1:10" s="3" customFormat="1" ht="45" x14ac:dyDescent="0.25">
      <c r="A66" s="27">
        <v>59</v>
      </c>
      <c r="B66" s="28">
        <v>41685</v>
      </c>
      <c r="C66" s="28">
        <v>41713</v>
      </c>
      <c r="D66" s="29">
        <v>29600</v>
      </c>
      <c r="E66" s="29" t="s">
        <v>24</v>
      </c>
      <c r="F66" s="29" t="s">
        <v>21</v>
      </c>
      <c r="G66" s="30">
        <v>34063.870000000003</v>
      </c>
      <c r="H66" s="30">
        <v>0</v>
      </c>
      <c r="I66" s="30">
        <v>34063.870000000003</v>
      </c>
      <c r="J66" s="31" t="s">
        <v>80</v>
      </c>
    </row>
    <row r="67" spans="1:10" s="3" customFormat="1" ht="30" x14ac:dyDescent="0.25">
      <c r="A67" s="27">
        <v>60</v>
      </c>
      <c r="B67" s="28">
        <v>40941</v>
      </c>
      <c r="C67" s="28">
        <v>40970</v>
      </c>
      <c r="D67" s="29">
        <v>7</v>
      </c>
      <c r="E67" s="29" t="s">
        <v>30</v>
      </c>
      <c r="F67" s="29" t="s">
        <v>31</v>
      </c>
      <c r="G67" s="30">
        <v>28710</v>
      </c>
      <c r="H67" s="30">
        <v>0</v>
      </c>
      <c r="I67" s="30">
        <v>28710</v>
      </c>
      <c r="J67" s="31" t="s">
        <v>80</v>
      </c>
    </row>
    <row r="68" spans="1:10" s="1" customFormat="1" x14ac:dyDescent="0.25">
      <c r="A68" s="33"/>
      <c r="B68" s="33"/>
      <c r="C68" s="33"/>
      <c r="D68" s="29"/>
      <c r="E68" s="33"/>
      <c r="F68" s="33"/>
      <c r="G68" s="34">
        <f>SUM(G8:G67)</f>
        <v>8849199.7599999961</v>
      </c>
      <c r="H68" s="35">
        <f>SUM(H8:H67)</f>
        <v>0</v>
      </c>
      <c r="I68" s="34">
        <f>SUM(I8:I67)</f>
        <v>8849199.7599999961</v>
      </c>
      <c r="J68" s="36"/>
    </row>
    <row r="69" spans="1:10" s="1" customFormat="1" ht="15.75" x14ac:dyDescent="0.25">
      <c r="A69" s="21"/>
      <c r="B69" s="18"/>
      <c r="C69" s="18"/>
      <c r="D69" s="19"/>
      <c r="E69" s="18"/>
      <c r="F69" s="18"/>
      <c r="G69" s="22"/>
    </row>
    <row r="70" spans="1:10" s="1" customFormat="1" ht="15.75" x14ac:dyDescent="0.25">
      <c r="A70" s="21"/>
      <c r="B70" s="18"/>
      <c r="C70" s="18"/>
      <c r="D70" s="19"/>
      <c r="E70" s="18"/>
      <c r="F70" s="18"/>
      <c r="G70" s="22"/>
    </row>
    <row r="71" spans="1:10" s="1" customFormat="1" ht="15.75" x14ac:dyDescent="0.25">
      <c r="A71" s="18"/>
      <c r="B71" s="18"/>
      <c r="C71" s="18"/>
      <c r="D71" s="19"/>
      <c r="E71" s="18"/>
      <c r="F71" s="18"/>
      <c r="G71" s="20"/>
    </row>
    <row r="72" spans="1:10" s="1" customFormat="1" ht="15.75" x14ac:dyDescent="0.25">
      <c r="A72" s="18"/>
      <c r="B72" s="18"/>
      <c r="C72" s="18"/>
      <c r="D72" s="19"/>
      <c r="E72" s="18"/>
      <c r="F72" s="18"/>
      <c r="G72" s="20"/>
    </row>
    <row r="73" spans="1:10" s="1" customFormat="1" ht="15.75" x14ac:dyDescent="0.25">
      <c r="A73" s="18"/>
      <c r="B73" s="13"/>
      <c r="C73" s="13"/>
      <c r="D73" s="14"/>
      <c r="E73" s="15"/>
      <c r="F73" s="13"/>
      <c r="G73" s="14"/>
    </row>
    <row r="74" spans="1:10" ht="15.75" x14ac:dyDescent="0.25">
      <c r="A74" s="8"/>
      <c r="B74" s="13"/>
      <c r="C74" s="13"/>
      <c r="D74" s="14"/>
      <c r="E74" s="17" t="s">
        <v>56</v>
      </c>
      <c r="F74" s="13"/>
      <c r="G74" s="16"/>
    </row>
    <row r="75" spans="1:10" ht="15.75" x14ac:dyDescent="0.25">
      <c r="A75" s="8"/>
      <c r="B75" s="13"/>
      <c r="C75" s="13"/>
      <c r="D75" s="14"/>
      <c r="E75" s="16" t="s">
        <v>18</v>
      </c>
      <c r="F75" s="13"/>
      <c r="G75" s="14"/>
    </row>
    <row r="76" spans="1:10" ht="15.75" x14ac:dyDescent="0.25">
      <c r="A76" s="8"/>
      <c r="B76" s="13"/>
      <c r="C76" s="13"/>
      <c r="D76" s="14"/>
      <c r="E76" s="13"/>
      <c r="F76" s="13"/>
      <c r="G76" s="14"/>
    </row>
    <row r="77" spans="1:10" ht="15.75" x14ac:dyDescent="0.25">
      <c r="A77" s="8"/>
      <c r="B77" s="9"/>
      <c r="C77" s="9"/>
      <c r="D77" s="23"/>
      <c r="E77" s="9"/>
      <c r="F77" s="9"/>
      <c r="G77" s="23"/>
    </row>
    <row r="78" spans="1:10" ht="15.75" x14ac:dyDescent="0.25">
      <c r="A78" s="8"/>
    </row>
  </sheetData>
  <mergeCells count="3">
    <mergeCell ref="B2:G2"/>
    <mergeCell ref="B3:G3"/>
    <mergeCell ref="B4:G4"/>
  </mergeCells>
  <printOptions horizontalCentered="1"/>
  <pageMargins left="0.70866141732283472" right="0.70866141732283472" top="0.74803149606299213" bottom="0.35433070866141736" header="0.31496062992125984" footer="0.31496062992125984"/>
  <pageSetup scale="94" orientation="landscape" r:id="rId1"/>
  <rowBreaks count="4" manualBreakCount="4">
    <brk id="17" max="9" man="1"/>
    <brk id="31" max="9" man="1"/>
    <brk id="44" max="9" man="1"/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Reporte de trans Julio 21</vt:lpstr>
      <vt:lpstr>' Reporte de trans Julio 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Rosanna M. Florentino Martinez</cp:lastModifiedBy>
  <cp:lastPrinted>2021-12-17T15:30:12Z</cp:lastPrinted>
  <dcterms:created xsi:type="dcterms:W3CDTF">2017-07-05T17:50:00Z</dcterms:created>
  <dcterms:modified xsi:type="dcterms:W3CDTF">2021-12-17T15:39:12Z</dcterms:modified>
</cp:coreProperties>
</file>